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autoCompressPictures="0"/>
  <mc:AlternateContent xmlns:mc="http://schemas.openxmlformats.org/markup-compatibility/2006">
    <mc:Choice Requires="x15">
      <x15ac:absPath xmlns:x15ac="http://schemas.microsoft.com/office/spreadsheetml/2010/11/ac" url="H:\Mi unidad\+INTERNACIONALIZACIÓN+\4. Convenios y Programas\Programa Emovies\"/>
    </mc:Choice>
  </mc:AlternateContent>
  <xr:revisionPtr revIDLastSave="0" documentId="13_ncr:1_{4E0BC24E-BFA8-474F-9C90-D119A0043BF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formación del Curso" sheetId="1" r:id="rId1"/>
  </sheets>
  <externalReferences>
    <externalReference r:id="rId2"/>
  </externalReferences>
  <definedNames>
    <definedName name="_xlnm._FilterDatabase" localSheetId="0" hidden="1">'Información del Curso'!$A$4:$J$147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94" i="1"/>
</calcChain>
</file>

<file path=xl/sharedStrings.xml><?xml version="1.0" encoding="utf-8"?>
<sst xmlns="http://schemas.openxmlformats.org/spreadsheetml/2006/main" count="901" uniqueCount="177">
  <si>
    <t>REQUISITOS DEL CURSO</t>
  </si>
  <si>
    <t>CUPOS</t>
  </si>
  <si>
    <t xml:space="preserve"> </t>
  </si>
  <si>
    <t>CICLO</t>
  </si>
  <si>
    <t>Finanzas Internacionales</t>
  </si>
  <si>
    <t>Administración Financiera</t>
  </si>
  <si>
    <t>Práctica E Investigación En Técnicas Administrativas Y Financieras</t>
  </si>
  <si>
    <t>Práctica E Investigación En Portafolios De Inversión</t>
  </si>
  <si>
    <t>Práctica E Investigación En Finanzas Corporativas - Valoración De Empresas</t>
  </si>
  <si>
    <t>Finanzas Corporativas - Valoración De Empresas</t>
  </si>
  <si>
    <t>Probabilidades</t>
  </si>
  <si>
    <t>Emprendimiento Empresarial</t>
  </si>
  <si>
    <t>Ninguno</t>
  </si>
  <si>
    <t>Electiva II</t>
  </si>
  <si>
    <t>Matematica Financiera</t>
  </si>
  <si>
    <t>Cultura Organizacional</t>
  </si>
  <si>
    <t>Legislación Cambiaria</t>
  </si>
  <si>
    <t>Economia Ambiental</t>
  </si>
  <si>
    <t>Especialización en gestión de Ecommerce y Marketing Digital</t>
  </si>
  <si>
    <t>Negocios Digitales</t>
  </si>
  <si>
    <t>Inbound Marketing</t>
  </si>
  <si>
    <t>Gestión del Big Data</t>
  </si>
  <si>
    <t>Marketing Digital</t>
  </si>
  <si>
    <t>Logística del Ecommerce</t>
  </si>
  <si>
    <t>Gestión de inversión del Ecommerce</t>
  </si>
  <si>
    <t>Servicio Al Cliente</t>
  </si>
  <si>
    <t>Mercadeo Electrónico</t>
  </si>
  <si>
    <t>Costos Y Presupuestos</t>
  </si>
  <si>
    <t>Comercio Internacional</t>
  </si>
  <si>
    <t>Gestión De Inversión En Ecommerce Y Marketing Digital</t>
  </si>
  <si>
    <t>COD</t>
  </si>
  <si>
    <t>Programa</t>
  </si>
  <si>
    <t>Asignatura</t>
  </si>
  <si>
    <t>CREDITOS</t>
  </si>
  <si>
    <t>HORAS
DEDICACIÓN</t>
  </si>
  <si>
    <t>ACMV 1 - TGMV 1</t>
  </si>
  <si>
    <t>Administración Comercial y de Mercadeo</t>
  </si>
  <si>
    <t>LUNES</t>
  </si>
  <si>
    <t>JUEVES</t>
  </si>
  <si>
    <t>MARTES</t>
  </si>
  <si>
    <t>ACMV 2 - TGMV 2</t>
  </si>
  <si>
    <t>MIERCOLES</t>
  </si>
  <si>
    <t>ACMV 3 - TGMV 3</t>
  </si>
  <si>
    <t xml:space="preserve">MARTES </t>
  </si>
  <si>
    <t>ACMV 4 - TGMV 4</t>
  </si>
  <si>
    <t>Administración De Ventas</t>
  </si>
  <si>
    <t>MIÉRCOLES</t>
  </si>
  <si>
    <t>Practica Administración De Ventas</t>
  </si>
  <si>
    <t>Comunicación De Mercadeo</t>
  </si>
  <si>
    <t>Ingles III</t>
  </si>
  <si>
    <t>ACMV 5 - TGMV 5</t>
  </si>
  <si>
    <t>Practica Formulación De Proyectos</t>
  </si>
  <si>
    <t>ACMV 6 - TGMV 6</t>
  </si>
  <si>
    <t>ACMV 7 - G1</t>
  </si>
  <si>
    <t>ACMV 8 - G1</t>
  </si>
  <si>
    <t>ACMV 8 - G2</t>
  </si>
  <si>
    <t>ACMV 9 - G1</t>
  </si>
  <si>
    <t>ACMV 9 - G2</t>
  </si>
  <si>
    <t>NIV N1 - TGCI N1</t>
  </si>
  <si>
    <t>Negocios Internacionales</t>
  </si>
  <si>
    <t>TGCI N4</t>
  </si>
  <si>
    <t>NIV N7</t>
  </si>
  <si>
    <t>NIV N8</t>
  </si>
  <si>
    <t>NIV N9</t>
  </si>
  <si>
    <t>AFV N1</t>
  </si>
  <si>
    <t>AFV N7</t>
  </si>
  <si>
    <t>AFV N8</t>
  </si>
  <si>
    <t>AFV N9</t>
  </si>
  <si>
    <t>Gestión De Riesgos Financieros</t>
  </si>
  <si>
    <t>Control Estrategico De Gestión</t>
  </si>
  <si>
    <t>NIV N2</t>
  </si>
  <si>
    <t>Costos, Precios Y Cotizaciones Internacionales</t>
  </si>
  <si>
    <t>ESP</t>
  </si>
  <si>
    <t>Título Profesional</t>
  </si>
  <si>
    <t>Consumidor Digital</t>
  </si>
  <si>
    <t>SEO y Pauta Digital</t>
  </si>
  <si>
    <t>Tienda Virtual</t>
  </si>
  <si>
    <t>Especialización en Inteligencia Artificial Aplicada a los Negocios</t>
  </si>
  <si>
    <t>Gerencia De Los Datos Para La Gestión Organizacional</t>
  </si>
  <si>
    <t>Estrategia Competitiva</t>
  </si>
  <si>
    <t>Fundamentos Del Business Intelligence</t>
  </si>
  <si>
    <t>Machine Learning en la Gestión Organizacional</t>
  </si>
  <si>
    <t xml:space="preserve">  Deep Learning para la Gestión Organizacional</t>
  </si>
  <si>
    <t>Modelado y Simulación de la Gestión Organizacional</t>
  </si>
  <si>
    <t>Direccionamiento Estratégico</t>
  </si>
  <si>
    <t>Simulación Empresarial</t>
  </si>
  <si>
    <t>VIERNES</t>
  </si>
  <si>
    <t>Semestre</t>
  </si>
  <si>
    <t>Martes, Miércoles, Jueves</t>
  </si>
  <si>
    <t>Práctica E Investigación Arancelaria</t>
  </si>
  <si>
    <t>Fundamentos De Contabilidad</t>
  </si>
  <si>
    <t>Electiva I / Power Bi</t>
  </si>
  <si>
    <t>Contabilidad General</t>
  </si>
  <si>
    <t>Métodos Cuantitativos</t>
  </si>
  <si>
    <t>Gerencia De Mercadeo</t>
  </si>
  <si>
    <t>Estrategias Y Técnicas De Negociación</t>
  </si>
  <si>
    <t>Geopolítica Y Bloques Comerciales</t>
  </si>
  <si>
    <t>Evaluacion De Proyectos</t>
  </si>
  <si>
    <t>Proceso Exportador</t>
  </si>
  <si>
    <t>Mercadeo General</t>
  </si>
  <si>
    <t>Práctica E Investigación De Exportaciones</t>
  </si>
  <si>
    <t>Fundamentos De Comercio Internacional</t>
  </si>
  <si>
    <t>Práctica Empresarial Plan De Mercadeo</t>
  </si>
  <si>
    <t>2 y 3</t>
  </si>
  <si>
    <t>DOMINGO</t>
  </si>
  <si>
    <t>DÍA</t>
  </si>
  <si>
    <t>Pregrado</t>
  </si>
  <si>
    <t>Posgrado</t>
  </si>
  <si>
    <t>Negocios Electronicos</t>
  </si>
  <si>
    <t>Contratacion Internacional</t>
  </si>
  <si>
    <t>Administración General</t>
  </si>
  <si>
    <t>Fundamentos De Mercadeo</t>
  </si>
  <si>
    <t>Metodología De Investigación</t>
  </si>
  <si>
    <t>Practica De Fundamentos De Mercadeo</t>
  </si>
  <si>
    <t>Matematica Operativa</t>
  </si>
  <si>
    <t>Contabilidad</t>
  </si>
  <si>
    <t>Competencias Comunicativas</t>
  </si>
  <si>
    <t>Comportamiento Del Consumidor</t>
  </si>
  <si>
    <t>Estadistica</t>
  </si>
  <si>
    <t>Investigación Cualitativa</t>
  </si>
  <si>
    <t>Practica De Caracterizacion Del Consumidor</t>
  </si>
  <si>
    <t>Fundamentos De Venta</t>
  </si>
  <si>
    <t>Economia De Empresas</t>
  </si>
  <si>
    <t>Ingles I</t>
  </si>
  <si>
    <t>Entorno Economico</t>
  </si>
  <si>
    <t>Investigación Cuantitativa</t>
  </si>
  <si>
    <t>Práctica Investigación De Mercados</t>
  </si>
  <si>
    <t>Políticas De Precio</t>
  </si>
  <si>
    <t>Negociación</t>
  </si>
  <si>
    <t>Logística Y Canales De Distribución</t>
  </si>
  <si>
    <t>Ingles II</t>
  </si>
  <si>
    <t>Merchandising</t>
  </si>
  <si>
    <t>Legislación Comercial</t>
  </si>
  <si>
    <t>Pensamiento Prospectivo</t>
  </si>
  <si>
    <t>Mercadeo Internacional</t>
  </si>
  <si>
    <t>Trabajo De Grado</t>
  </si>
  <si>
    <t>Práctica Gerencia De Proyectos</t>
  </si>
  <si>
    <t>Modelos Cuantitativos Y Estratégicos</t>
  </si>
  <si>
    <t>Innovación Y Desarrollo De Productos</t>
  </si>
  <si>
    <t>Gerencia De Marca</t>
  </si>
  <si>
    <t>Dirección De Personal</t>
  </si>
  <si>
    <t>Administración Del Punto De Venta</t>
  </si>
  <si>
    <t>Gerencia Estrategica Y Prospectiva</t>
  </si>
  <si>
    <t>Analisis Del Portafolio</t>
  </si>
  <si>
    <t>Legislación Laboral</t>
  </si>
  <si>
    <t>Práctica Mercadeo Relacional</t>
  </si>
  <si>
    <t>Habilidades Gerenciales</t>
  </si>
  <si>
    <t>Métricas Del Mkt</t>
  </si>
  <si>
    <t>Práctica Empresarial Administración Comercial</t>
  </si>
  <si>
    <t>Estrategias De Internacionalización</t>
  </si>
  <si>
    <t>Mercadeo Social</t>
  </si>
  <si>
    <t>Introduccion Al Derecho</t>
  </si>
  <si>
    <t>Economía I</t>
  </si>
  <si>
    <t>Electiva I</t>
  </si>
  <si>
    <t>Distribución Física Internacional</t>
  </si>
  <si>
    <t>Logística</t>
  </si>
  <si>
    <t>Introduccion A Los Negocios Internacionales</t>
  </si>
  <si>
    <t>Economia Internacional</t>
  </si>
  <si>
    <t>Estrategia Financiera</t>
  </si>
  <si>
    <t>Gerencia Estratégica Y Prospectiva</t>
  </si>
  <si>
    <t>Legislacion Laboral Y Comercial</t>
  </si>
  <si>
    <t>Desarrollo Economico Sostenible</t>
  </si>
  <si>
    <t>Gerencia De La Logistica Y DFI</t>
  </si>
  <si>
    <t>Introduccion A La Economia</t>
  </si>
  <si>
    <t>Portafolio De Inversion</t>
  </si>
  <si>
    <t>Planeacion Financiera</t>
  </si>
  <si>
    <t>Modelos Cuantitativos</t>
  </si>
  <si>
    <t>Gestion De Proyectos De Inversion</t>
  </si>
  <si>
    <t>Planeacion Estrategica Y Prospectiva</t>
  </si>
  <si>
    <t>Práctica E Investigación En Gestión Del Riesgo</t>
  </si>
  <si>
    <t>Aranceles</t>
  </si>
  <si>
    <t>Cálculo</t>
  </si>
  <si>
    <t>Entorno Economico y Politico</t>
  </si>
  <si>
    <t>Responsabilidad Social Empresarial</t>
  </si>
  <si>
    <t>Ingles IV</t>
  </si>
  <si>
    <t>Programación Puede ser objeto de cammbios por cambios en la gestión administrativa</t>
  </si>
  <si>
    <t>CATÁLOGO DE CURSOS VIRTUALES 2026-2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</si>
</sst>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6"/>
      <color rgb="FF002060"/>
      <name val="Berlin Sans FB Demi"/>
      <family val="2"/>
    </font>
    <font>
      <b/>
      <sz val="12"/>
      <color theme="4" tint="-0.499984740745262"/>
      <name val="Arial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8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sz val="14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16" fontId="8" fillId="0" borderId="4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394608</xdr:colOff>
      <xdr:row>0</xdr:row>
      <xdr:rowOff>0</xdr:rowOff>
    </xdr:from>
    <xdr:to>
      <xdr:col>2</xdr:col>
      <xdr:colOff>4099833</xdr:colOff>
      <xdr:row>1</xdr:row>
      <xdr:rowOff>81643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6B6B22-1110-C699-428A-3507AEB94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7" y="0"/>
          <a:ext cx="3705225" cy="1428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ternacionalizacion\Downloads\PROGRAMACION2026-1%20CREACIO&#769;N%20GRUPOS.xlsx" TargetMode="External"/><Relationship Id="rId1" Type="http://schemas.openxmlformats.org/officeDocument/2006/relationships/externalLinkPath" Target="file:///C:\Users\internacionalizacion\Downloads\PROGRAMACION2026-1%20CREACIO&#769;N%20GRU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B1" t="str">
            <v>ASIGNATURA</v>
          </cell>
          <cell r="C1" t="str">
            <v>CREDITOS</v>
          </cell>
          <cell r="D1" t="str">
            <v>CODIGO TECNOLOGÍA</v>
          </cell>
          <cell r="E1" t="str">
            <v>CODIFO PROGRAMA</v>
          </cell>
          <cell r="F1" t="str">
            <v>CICLO</v>
          </cell>
        </row>
        <row r="2">
          <cell r="B2" t="str">
            <v>PENSAMIENTO PROSPECTIVO</v>
          </cell>
          <cell r="C2">
            <v>3</v>
          </cell>
          <cell r="D2" t="str">
            <v>2DADADM21032-V</v>
          </cell>
          <cell r="E2"/>
          <cell r="F2">
            <v>1</v>
          </cell>
        </row>
        <row r="3">
          <cell r="B3" t="str">
            <v>ANALÍTICA DE DATOS APLICADA AL MARKETING</v>
          </cell>
          <cell r="C3">
            <v>3</v>
          </cell>
          <cell r="D3" t="str">
            <v>2DMEME21041-V</v>
          </cell>
          <cell r="E3"/>
          <cell r="F3">
            <v>1</v>
          </cell>
        </row>
        <row r="4">
          <cell r="B4" t="str">
            <v>MERCADEO INTERNACIONAL</v>
          </cell>
          <cell r="C4">
            <v>2</v>
          </cell>
          <cell r="D4" t="str">
            <v>2DCICI21021-V</v>
          </cell>
          <cell r="E4"/>
          <cell r="F4">
            <v>2</v>
          </cell>
        </row>
        <row r="5">
          <cell r="B5" t="str">
            <v>MERCADEO DIGITAL</v>
          </cell>
          <cell r="C5">
            <v>3</v>
          </cell>
          <cell r="D5" t="str">
            <v>2DMEME21038-V</v>
          </cell>
          <cell r="E5"/>
          <cell r="F5">
            <v>2</v>
          </cell>
        </row>
        <row r="6">
          <cell r="B6" t="str">
            <v>PRÁCTICA EMPRESARIAL PLAN DE MERCADEO</v>
          </cell>
          <cell r="C6">
            <v>3</v>
          </cell>
          <cell r="D6" t="str">
            <v>2DMEME21039-V</v>
          </cell>
          <cell r="E6"/>
          <cell r="F6">
            <v>3</v>
          </cell>
        </row>
        <row r="7">
          <cell r="B7" t="str">
            <v>INGLÉS IV</v>
          </cell>
          <cell r="C7">
            <v>2</v>
          </cell>
          <cell r="D7" t="str">
            <v>2DHUHUM21019-V</v>
          </cell>
          <cell r="E7"/>
          <cell r="F7">
            <v>3</v>
          </cell>
        </row>
        <row r="8">
          <cell r="B8" t="str">
            <v>PENSAMIENTO PROSPECTIVO</v>
          </cell>
          <cell r="C8">
            <v>3</v>
          </cell>
          <cell r="D8" t="str">
            <v>2DADADM21032-V</v>
          </cell>
          <cell r="E8"/>
          <cell r="F8">
            <v>1</v>
          </cell>
        </row>
        <row r="9">
          <cell r="B9" t="str">
            <v>ANALÍTICA DE DATOS APLICADA AL MARKETING</v>
          </cell>
          <cell r="C9">
            <v>3</v>
          </cell>
          <cell r="D9" t="str">
            <v>2DMEME21041-V</v>
          </cell>
          <cell r="E9"/>
          <cell r="F9">
            <v>1</v>
          </cell>
        </row>
        <row r="10">
          <cell r="B10" t="str">
            <v>MERCADEO INTERNACIONAL</v>
          </cell>
          <cell r="C10">
            <v>2</v>
          </cell>
          <cell r="D10" t="str">
            <v>2DCICI21021-V</v>
          </cell>
          <cell r="E10"/>
          <cell r="F10">
            <v>2</v>
          </cell>
        </row>
        <row r="11">
          <cell r="B11" t="str">
            <v>MERCADEO DIGITAL</v>
          </cell>
          <cell r="C11">
            <v>3</v>
          </cell>
          <cell r="D11" t="str">
            <v>2DMEME21038-V</v>
          </cell>
          <cell r="E11"/>
          <cell r="F11">
            <v>2</v>
          </cell>
        </row>
        <row r="12">
          <cell r="B12" t="str">
            <v>PRÁCTICA EMPRESARIAL PLAN DE MERCADEO</v>
          </cell>
          <cell r="C12">
            <v>3</v>
          </cell>
          <cell r="D12" t="str">
            <v>2DMEME21039-V</v>
          </cell>
          <cell r="E12"/>
          <cell r="F12">
            <v>3</v>
          </cell>
        </row>
        <row r="13">
          <cell r="B13" t="str">
            <v>INGLÉS IV</v>
          </cell>
          <cell r="C13">
            <v>2</v>
          </cell>
          <cell r="D13" t="str">
            <v>2DHUHUM21019-V</v>
          </cell>
          <cell r="E13"/>
          <cell r="F13">
            <v>3</v>
          </cell>
        </row>
        <row r="14">
          <cell r="B14" t="str">
            <v xml:space="preserve">ADMINISTRACIÓN GENERAL </v>
          </cell>
          <cell r="C14">
            <v>2</v>
          </cell>
          <cell r="D14" t="str">
            <v>2DADADM21027-V</v>
          </cell>
          <cell r="E14" t="str">
            <v>3DADADM17064-V</v>
          </cell>
          <cell r="F14">
            <v>1</v>
          </cell>
        </row>
        <row r="15">
          <cell r="B15" t="str">
            <v xml:space="preserve">MATEMATICA OPERATIVA </v>
          </cell>
          <cell r="C15">
            <v>3</v>
          </cell>
          <cell r="D15" t="str">
            <v>2DMAMAT21007-V</v>
          </cell>
          <cell r="E15" t="str">
            <v>3DMAMAT17015-V</v>
          </cell>
          <cell r="F15">
            <v>1</v>
          </cell>
        </row>
        <row r="16">
          <cell r="B16" t="str">
            <v xml:space="preserve">CONTABILIDAD </v>
          </cell>
          <cell r="C16">
            <v>2</v>
          </cell>
          <cell r="D16" t="str">
            <v>2DFIFIN21033-V</v>
          </cell>
          <cell r="E16" t="str">
            <v>3DFIFIN17024-V</v>
          </cell>
          <cell r="F16">
            <v>2</v>
          </cell>
        </row>
        <row r="17">
          <cell r="B17" t="str">
            <v xml:space="preserve">FUNDAMENTOS DE MERCADEO </v>
          </cell>
          <cell r="C17">
            <v>3</v>
          </cell>
          <cell r="D17" t="str">
            <v>2DMEME21028-V</v>
          </cell>
          <cell r="E17" t="str">
            <v>3DMEME17049-V</v>
          </cell>
          <cell r="F17">
            <v>2</v>
          </cell>
        </row>
        <row r="18">
          <cell r="B18" t="str">
            <v xml:space="preserve">METODOLOGÍA DE INVESTIGACIÓN </v>
          </cell>
          <cell r="C18">
            <v>1</v>
          </cell>
          <cell r="D18" t="str">
            <v>2DIVINV21008-V</v>
          </cell>
          <cell r="E18" t="str">
            <v>3DIVINV17011-V</v>
          </cell>
          <cell r="F18" t="str">
            <v>2*3</v>
          </cell>
        </row>
        <row r="19">
          <cell r="B19" t="str">
            <v xml:space="preserve">COMPETENCIAS COMUNICATIVAS </v>
          </cell>
          <cell r="C19">
            <v>2</v>
          </cell>
          <cell r="D19" t="str">
            <v>2DHUHUM21015-V</v>
          </cell>
          <cell r="E19" t="str">
            <v>3DFIFOR17005-V</v>
          </cell>
          <cell r="F19">
            <v>3</v>
          </cell>
        </row>
        <row r="20">
          <cell r="B20" t="str">
            <v xml:space="preserve">PRACTICA DE FUNDAMENTOS DE MERCADEO </v>
          </cell>
          <cell r="C20">
            <v>2</v>
          </cell>
          <cell r="D20" t="str">
            <v>2DMEME21027-V</v>
          </cell>
          <cell r="E20" t="str">
            <v>3DMEME17048-V</v>
          </cell>
          <cell r="F20">
            <v>3</v>
          </cell>
        </row>
        <row r="21">
          <cell r="B21" t="str">
            <v xml:space="preserve">FUNDAMENTOS DE VENTA </v>
          </cell>
          <cell r="C21">
            <v>2</v>
          </cell>
          <cell r="D21" t="str">
            <v>2DMEME21031-V</v>
          </cell>
          <cell r="E21" t="str">
            <v>3DMEME17052-V</v>
          </cell>
          <cell r="F21">
            <v>1</v>
          </cell>
        </row>
        <row r="22">
          <cell r="B22" t="str">
            <v xml:space="preserve">INVESTIGACIÓN CUALITATIVA </v>
          </cell>
          <cell r="C22">
            <v>2</v>
          </cell>
          <cell r="D22" t="str">
            <v>2DIVINV21009-V</v>
          </cell>
          <cell r="E22" t="str">
            <v>3DIVINV17012-V</v>
          </cell>
          <cell r="F22">
            <v>1</v>
          </cell>
        </row>
        <row r="23">
          <cell r="B23" t="str">
            <v xml:space="preserve">ESTADISTICA </v>
          </cell>
          <cell r="C23">
            <v>3</v>
          </cell>
          <cell r="D23" t="str">
            <v>2DMAMAT21008-V</v>
          </cell>
          <cell r="E23" t="str">
            <v>3DMAMAT17016-V</v>
          </cell>
          <cell r="F23">
            <v>2</v>
          </cell>
        </row>
        <row r="24">
          <cell r="B24" t="str">
            <v xml:space="preserve">COMPORTAMIENTO DEL CONSUMIDOR </v>
          </cell>
          <cell r="C24">
            <v>3</v>
          </cell>
          <cell r="D24" t="str">
            <v>2DMEME21030-V</v>
          </cell>
          <cell r="E24" t="str">
            <v>3DMEME17051-V</v>
          </cell>
          <cell r="F24">
            <v>2</v>
          </cell>
        </row>
        <row r="25">
          <cell r="B25" t="str">
            <v xml:space="preserve">INGLÉS I </v>
          </cell>
          <cell r="C25">
            <v>2</v>
          </cell>
          <cell r="D25" t="str">
            <v>2DHUHUM21016-V</v>
          </cell>
          <cell r="E25" t="str">
            <v>3DHUHUM17018-V</v>
          </cell>
          <cell r="F25" t="str">
            <v>2*3</v>
          </cell>
        </row>
        <row r="26">
          <cell r="B26" t="str">
            <v xml:space="preserve">ECONOMIA DE EMPRESAS </v>
          </cell>
          <cell r="C26">
            <v>3</v>
          </cell>
          <cell r="D26" t="str">
            <v>2DECECO21010-V</v>
          </cell>
          <cell r="E26" t="str">
            <v>3DECECO17008-V</v>
          </cell>
          <cell r="F26">
            <v>3</v>
          </cell>
        </row>
        <row r="27">
          <cell r="B27" t="str">
            <v xml:space="preserve">PRACTICA DE CARACTERIZACION DEL CONSUMIDOR </v>
          </cell>
          <cell r="C27">
            <v>2</v>
          </cell>
          <cell r="D27" t="str">
            <v>2DMEME21029-V</v>
          </cell>
          <cell r="E27" t="str">
            <v>3DMEME17050-V</v>
          </cell>
          <cell r="F27">
            <v>3</v>
          </cell>
        </row>
        <row r="28">
          <cell r="B28" t="str">
            <v xml:space="preserve">ENTORNO ECONOMICO </v>
          </cell>
          <cell r="C28">
            <v>3</v>
          </cell>
          <cell r="D28" t="str">
            <v>2DECECO21011-V</v>
          </cell>
          <cell r="E28" t="str">
            <v>3DECFIN17001-V</v>
          </cell>
          <cell r="F28">
            <v>1</v>
          </cell>
        </row>
        <row r="29">
          <cell r="B29" t="str">
            <v xml:space="preserve">LOGÍSTICA Y CANALES DE DISTRIBUCIÓN </v>
          </cell>
          <cell r="C29">
            <v>3</v>
          </cell>
          <cell r="D29" t="str">
            <v>2DMEME21033-V</v>
          </cell>
          <cell r="E29" t="str">
            <v>3DMEME17054-V</v>
          </cell>
          <cell r="F29">
            <v>1</v>
          </cell>
        </row>
        <row r="30">
          <cell r="B30" t="str">
            <v xml:space="preserve">NEGOCIACIÓN </v>
          </cell>
          <cell r="C30">
            <v>2</v>
          </cell>
          <cell r="D30" t="str">
            <v>2DADADM21028-V</v>
          </cell>
          <cell r="E30" t="str">
            <v>3DADADM17065-V</v>
          </cell>
          <cell r="F30">
            <v>2</v>
          </cell>
        </row>
        <row r="31">
          <cell r="B31" t="str">
            <v xml:space="preserve">INVESTIGACIÓN CUANTITATIVA </v>
          </cell>
          <cell r="C31">
            <v>3</v>
          </cell>
          <cell r="D31" t="str">
            <v>2DIVINV21011-V</v>
          </cell>
          <cell r="E31" t="str">
            <v>3DIVINV17014-V</v>
          </cell>
          <cell r="F31">
            <v>2</v>
          </cell>
        </row>
        <row r="32">
          <cell r="B32" t="str">
            <v xml:space="preserve">INGLÉS II </v>
          </cell>
          <cell r="C32">
            <v>2</v>
          </cell>
          <cell r="D32" t="str">
            <v>2DHUHUM21017-V</v>
          </cell>
          <cell r="E32" t="str">
            <v>3DHUHUM17019-V</v>
          </cell>
          <cell r="F32" t="str">
            <v>2*3</v>
          </cell>
        </row>
        <row r="33">
          <cell r="B33" t="str">
            <v xml:space="preserve">PRÁCTICA INVESTIGACIÓN DE MERCADOS </v>
          </cell>
          <cell r="C33">
            <v>2</v>
          </cell>
          <cell r="D33" t="str">
            <v>2DIVINV21010-V</v>
          </cell>
          <cell r="E33" t="str">
            <v>3DIVINV17013-V</v>
          </cell>
          <cell r="F33">
            <v>3</v>
          </cell>
        </row>
        <row r="34">
          <cell r="B34" t="str">
            <v xml:space="preserve">POLÍTICAS DE PRECIO </v>
          </cell>
          <cell r="C34">
            <v>2</v>
          </cell>
          <cell r="D34" t="str">
            <v>2DMEME21032-V</v>
          </cell>
          <cell r="E34" t="str">
            <v>3DMEME17053-V</v>
          </cell>
          <cell r="F34">
            <v>3</v>
          </cell>
        </row>
        <row r="35">
          <cell r="B35" t="str">
            <v>MATEMATICA FINANCIERA</v>
          </cell>
          <cell r="C35">
            <v>3</v>
          </cell>
          <cell r="D35" t="str">
            <v>2DFIFIN21034-V</v>
          </cell>
          <cell r="E35" t="str">
            <v>3DFIFIN17025-V</v>
          </cell>
          <cell r="F35">
            <v>1</v>
          </cell>
        </row>
        <row r="36">
          <cell r="B36" t="str">
            <v>COMUNICACIÓN DE MERCADEO</v>
          </cell>
          <cell r="C36">
            <v>3</v>
          </cell>
          <cell r="D36" t="str">
            <v>2DMEME21036-V</v>
          </cell>
          <cell r="E36" t="str">
            <v>3DMEME17057-V</v>
          </cell>
          <cell r="F36">
            <v>1</v>
          </cell>
        </row>
        <row r="37">
          <cell r="B37" t="str">
            <v>CULTURA ORGANIZACIONAL</v>
          </cell>
          <cell r="C37">
            <v>2</v>
          </cell>
          <cell r="D37" t="str">
            <v>2DADADM21029-V</v>
          </cell>
          <cell r="E37" t="str">
            <v>3DADADM17066-V</v>
          </cell>
          <cell r="F37">
            <v>2</v>
          </cell>
        </row>
        <row r="38">
          <cell r="B38" t="str">
            <v>ADMINISTRACIÓN DE VENTAS</v>
          </cell>
          <cell r="C38">
            <v>3</v>
          </cell>
          <cell r="D38" t="str">
            <v>2DMEME21035-V</v>
          </cell>
          <cell r="E38" t="str">
            <v>3DMEME17056-V</v>
          </cell>
          <cell r="F38">
            <v>2</v>
          </cell>
        </row>
        <row r="39">
          <cell r="B39" t="str">
            <v xml:space="preserve">INGLÉS III </v>
          </cell>
          <cell r="C39">
            <v>2</v>
          </cell>
          <cell r="D39" t="str">
            <v>2DHUHUM21018-V</v>
          </cell>
          <cell r="E39" t="str">
            <v>3DHUHUM17020-V</v>
          </cell>
          <cell r="F39" t="str">
            <v>2*3</v>
          </cell>
        </row>
        <row r="40">
          <cell r="B40" t="str">
            <v>EMPRENDIMIENTO EMPRESARIAL</v>
          </cell>
          <cell r="C40">
            <v>2</v>
          </cell>
          <cell r="D40" t="str">
            <v>2DFIADM21003-V</v>
          </cell>
          <cell r="E40" t="str">
            <v>3DADADM17067-V</v>
          </cell>
          <cell r="F40">
            <v>3</v>
          </cell>
        </row>
        <row r="41">
          <cell r="B41" t="str">
            <v>PRACTICA ADMINISTRACIÓN DE VENTAS</v>
          </cell>
          <cell r="C41">
            <v>2</v>
          </cell>
          <cell r="D41" t="str">
            <v>2DMEME21034-V</v>
          </cell>
          <cell r="E41" t="str">
            <v>3DMEME17055-V</v>
          </cell>
          <cell r="F41">
            <v>3</v>
          </cell>
        </row>
        <row r="42">
          <cell r="B42" t="str">
            <v>RESPONSABILIDAD SOCIAL EMPRESARIAL</v>
          </cell>
          <cell r="C42">
            <v>2</v>
          </cell>
          <cell r="D42" t="str">
            <v>2DADADM21031-V</v>
          </cell>
          <cell r="E42" t="str">
            <v>3DADADM17069-V</v>
          </cell>
          <cell r="F42">
            <v>1</v>
          </cell>
        </row>
        <row r="43">
          <cell r="B43" t="str">
            <v>COMERCIO INTERNACIONAL</v>
          </cell>
          <cell r="C43">
            <v>3</v>
          </cell>
          <cell r="D43" t="str">
            <v>2DCICI21020-V</v>
          </cell>
          <cell r="E43" t="str">
            <v>3DCICI17009-V</v>
          </cell>
          <cell r="F43">
            <v>1</v>
          </cell>
        </row>
        <row r="44">
          <cell r="B44" t="str">
            <v>COSTOS Y PRESUPUESTOS</v>
          </cell>
          <cell r="C44">
            <v>3</v>
          </cell>
          <cell r="D44" t="str">
            <v>2DFIFIN21035-V</v>
          </cell>
          <cell r="E44" t="str">
            <v>3DFIFIN17026-V</v>
          </cell>
          <cell r="F44">
            <v>2</v>
          </cell>
        </row>
        <row r="45">
          <cell r="B45" t="str">
            <v>MERCADEO ELECTRÓNICO</v>
          </cell>
          <cell r="C45">
            <v>3</v>
          </cell>
          <cell r="D45" t="str">
            <v>2DMEME21038-V</v>
          </cell>
          <cell r="E45" t="str">
            <v>3DMEME17059-V</v>
          </cell>
          <cell r="F45">
            <v>2</v>
          </cell>
        </row>
        <row r="46">
          <cell r="B46" t="str">
            <v>SERVICIO AL CLIENTE</v>
          </cell>
          <cell r="C46">
            <v>2</v>
          </cell>
          <cell r="D46" t="str">
            <v>2DMEME21037-V</v>
          </cell>
          <cell r="E46" t="str">
            <v>3DMEME17058-V</v>
          </cell>
          <cell r="F46">
            <v>3</v>
          </cell>
        </row>
        <row r="47">
          <cell r="B47" t="str">
            <v>INGLÉS IV</v>
          </cell>
          <cell r="C47">
            <v>2</v>
          </cell>
          <cell r="D47" t="str">
            <v>2DHUHUM21019-V</v>
          </cell>
          <cell r="E47" t="str">
            <v>3DHUHUM17021-V</v>
          </cell>
          <cell r="F47" t="str">
            <v>2*3</v>
          </cell>
        </row>
        <row r="48">
          <cell r="B48" t="str">
            <v>PRACTICA FORMULACIÓN DE PROYECTOS</v>
          </cell>
          <cell r="C48">
            <v>3</v>
          </cell>
          <cell r="D48" t="str">
            <v xml:space="preserve">2DADADM21030-V	</v>
          </cell>
          <cell r="E48" t="str">
            <v>3DADADM17068-V</v>
          </cell>
          <cell r="F48">
            <v>3</v>
          </cell>
        </row>
        <row r="49">
          <cell r="B49" t="str">
            <v xml:space="preserve">PENSAMIENTO PROSPECTIVO	</v>
          </cell>
          <cell r="C49">
            <v>3</v>
          </cell>
          <cell r="D49" t="str">
            <v>2DADADM21032-V</v>
          </cell>
          <cell r="E49" t="str">
            <v>3DMEME17062-V</v>
          </cell>
          <cell r="F49">
            <v>1</v>
          </cell>
        </row>
        <row r="50">
          <cell r="B50" t="str">
            <v xml:space="preserve">MERCHANDISING	</v>
          </cell>
          <cell r="C50">
            <v>2</v>
          </cell>
          <cell r="D50" t="str">
            <v>2DMEME21040-V</v>
          </cell>
          <cell r="E50" t="str">
            <v>3DMEME17061-V</v>
          </cell>
          <cell r="F50">
            <v>1</v>
          </cell>
        </row>
        <row r="51">
          <cell r="B51" t="str">
            <v xml:space="preserve">LEGISLACIÓN COMERCIAL        </v>
          </cell>
          <cell r="C51">
            <v>2</v>
          </cell>
          <cell r="D51" t="str">
            <v>2DJUJUR21010-V</v>
          </cell>
          <cell r="E51" t="str">
            <v>3DJUJUR17026-V</v>
          </cell>
          <cell r="F51">
            <v>2</v>
          </cell>
        </row>
        <row r="52">
          <cell r="B52" t="str">
            <v xml:space="preserve">MERCADEO INTERNACIONAL        </v>
          </cell>
          <cell r="C52">
            <v>2</v>
          </cell>
          <cell r="D52" t="str">
            <v>2DCICI21021-V</v>
          </cell>
          <cell r="E52" t="str">
            <v>3DCICI17010-V</v>
          </cell>
          <cell r="F52">
            <v>2</v>
          </cell>
        </row>
        <row r="53">
          <cell r="B53" t="str">
            <v xml:space="preserve">PRÁCTICA EMPRESARIAL PLAN DE MERCADEO        </v>
          </cell>
          <cell r="C53">
            <v>3</v>
          </cell>
          <cell r="D53" t="str">
            <v>2DMEME21039-V</v>
          </cell>
          <cell r="E53" t="str">
            <v>3DMEME17060-V</v>
          </cell>
          <cell r="F53">
            <v>3</v>
          </cell>
        </row>
        <row r="54">
          <cell r="B54" t="str">
            <v xml:space="preserve">TRABAJO DE GRADO	</v>
          </cell>
          <cell r="C54">
            <v>2</v>
          </cell>
          <cell r="D54" t="str">
            <v>2DMEME21041-V</v>
          </cell>
          <cell r="F54">
            <v>2</v>
          </cell>
        </row>
        <row r="55">
          <cell r="B55" t="str">
            <v xml:space="preserve">GERENCIA DE MARCA </v>
          </cell>
          <cell r="C55">
            <v>3</v>
          </cell>
          <cell r="D55" t="str">
            <v>3DMEME17063-V</v>
          </cell>
          <cell r="F55">
            <v>1</v>
          </cell>
        </row>
        <row r="56">
          <cell r="B56" t="str">
            <v xml:space="preserve">MODELOS CUANTITATIVOS Y ESTRATÉGICOS </v>
          </cell>
          <cell r="C56">
            <v>3</v>
          </cell>
          <cell r="D56" t="str">
            <v>3DADADM17070-V</v>
          </cell>
          <cell r="F56">
            <v>1</v>
          </cell>
        </row>
        <row r="57">
          <cell r="B57" t="str">
            <v xml:space="preserve">INNOVACIÓN Y DESARROLLO DE PRODUCTOS </v>
          </cell>
          <cell r="C57">
            <v>3</v>
          </cell>
          <cell r="D57" t="str">
            <v>3DMEME17064-V</v>
          </cell>
          <cell r="E57"/>
          <cell r="F57">
            <v>2</v>
          </cell>
        </row>
        <row r="58">
          <cell r="B58" t="str">
            <v xml:space="preserve">ADMINISTRACIÓN FINANCIERA </v>
          </cell>
          <cell r="C58">
            <v>2</v>
          </cell>
          <cell r="D58" t="str">
            <v>3DFIFIN17027-V</v>
          </cell>
          <cell r="E58"/>
          <cell r="F58">
            <v>2</v>
          </cell>
        </row>
        <row r="59">
          <cell r="B59" t="str">
            <v xml:space="preserve">DIRECCIÓN DE PERSONAL </v>
          </cell>
          <cell r="C59">
            <v>2</v>
          </cell>
          <cell r="D59" t="str">
            <v>3DADADM17071-V</v>
          </cell>
          <cell r="E59"/>
          <cell r="F59">
            <v>3</v>
          </cell>
        </row>
        <row r="60">
          <cell r="B60" t="str">
            <v xml:space="preserve">PRÁCTICA GERENCIA DE PROYECTOS </v>
          </cell>
          <cell r="C60">
            <v>3</v>
          </cell>
          <cell r="D60" t="str">
            <v>3DHUHUM17022-V</v>
          </cell>
          <cell r="E60"/>
          <cell r="F60">
            <v>3</v>
          </cell>
        </row>
        <row r="61">
          <cell r="B61" t="str">
            <v xml:space="preserve">ADMINISTRACIÓN DEL PUNTO DE VENTA </v>
          </cell>
          <cell r="C61">
            <v>3</v>
          </cell>
          <cell r="D61" t="str">
            <v>3DMEME17066-V</v>
          </cell>
          <cell r="E61"/>
          <cell r="F61">
            <v>1</v>
          </cell>
        </row>
        <row r="62">
          <cell r="B62" t="str">
            <v xml:space="preserve">GERENCIA ESTRATEGICA Y PROSPECTIVA </v>
          </cell>
          <cell r="C62">
            <v>3</v>
          </cell>
          <cell r="D62" t="str">
            <v>3DADADM17072-V</v>
          </cell>
          <cell r="E62"/>
          <cell r="F62">
            <v>1</v>
          </cell>
        </row>
        <row r="63">
          <cell r="B63" t="str">
            <v xml:space="preserve">FINANZAS INTERNACIONALES </v>
          </cell>
          <cell r="C63">
            <v>3</v>
          </cell>
          <cell r="D63" t="str">
            <v>3DCICI17011-V</v>
          </cell>
          <cell r="E63"/>
          <cell r="F63">
            <v>2</v>
          </cell>
        </row>
        <row r="64">
          <cell r="B64" t="str">
            <v xml:space="preserve">ANALISIS DEL PORTAFOLIO </v>
          </cell>
          <cell r="C64">
            <v>3</v>
          </cell>
          <cell r="D64" t="str">
            <v>3DMEME17067-V</v>
          </cell>
          <cell r="E64"/>
          <cell r="F64">
            <v>2</v>
          </cell>
        </row>
        <row r="65">
          <cell r="B65" t="str">
            <v xml:space="preserve">LEGISLACIÓN LABORAL </v>
          </cell>
          <cell r="C65">
            <v>2</v>
          </cell>
          <cell r="D65" t="str">
            <v>3DJUJUR17027-V</v>
          </cell>
          <cell r="E65"/>
          <cell r="F65">
            <v>3</v>
          </cell>
        </row>
        <row r="66">
          <cell r="B66" t="str">
            <v xml:space="preserve">PRÁCTICA MERCADEO RELACIONAL </v>
          </cell>
          <cell r="C66">
            <v>3</v>
          </cell>
          <cell r="D66" t="str">
            <v>3DMEME17065-V</v>
          </cell>
          <cell r="E66"/>
          <cell r="F66">
            <v>3</v>
          </cell>
        </row>
        <row r="67">
          <cell r="B67" t="str">
            <v xml:space="preserve">TRABAJO DE GRADO </v>
          </cell>
          <cell r="C67">
            <v>2</v>
          </cell>
          <cell r="D67" t="str">
            <v>3DMEME17071-V</v>
          </cell>
          <cell r="E67"/>
          <cell r="F67">
            <v>1</v>
          </cell>
        </row>
        <row r="68">
          <cell r="B68" t="str">
            <v xml:space="preserve">HABILIDADES GERENCIALES </v>
          </cell>
          <cell r="C68">
            <v>3</v>
          </cell>
          <cell r="D68" t="str">
            <v>3DADADM17073-V</v>
          </cell>
          <cell r="E68"/>
          <cell r="F68">
            <v>1</v>
          </cell>
        </row>
        <row r="69">
          <cell r="B69" t="str">
            <v xml:space="preserve">MÉTRICAS DEL MKT </v>
          </cell>
          <cell r="C69">
            <v>3</v>
          </cell>
          <cell r="D69" t="str">
            <v>3DMEME17069-V</v>
          </cell>
          <cell r="E69"/>
          <cell r="F69">
            <v>1</v>
          </cell>
        </row>
        <row r="70">
          <cell r="B70" t="str">
            <v xml:space="preserve">MERCADEO SOCIAL </v>
          </cell>
          <cell r="C70">
            <v>2</v>
          </cell>
          <cell r="D70" t="str">
            <v>3DMEME17070-V</v>
          </cell>
          <cell r="E70"/>
          <cell r="F70">
            <v>2</v>
          </cell>
        </row>
        <row r="71">
          <cell r="B71" t="str">
            <v xml:space="preserve">ESTRATEGIAS DE INTERNACIONALIZACIÓN </v>
          </cell>
          <cell r="C71">
            <v>2</v>
          </cell>
          <cell r="D71" t="str">
            <v>3DCICI17012-V</v>
          </cell>
          <cell r="E71"/>
          <cell r="F71">
            <v>2</v>
          </cell>
        </row>
        <row r="72">
          <cell r="B72" t="str">
            <v xml:space="preserve">PRÁCTICA EMPRESARIAL ADMINISTRACIÓN COMERCIAL </v>
          </cell>
          <cell r="C72">
            <v>3</v>
          </cell>
          <cell r="D72" t="str">
            <v>3DMEME17068-V</v>
          </cell>
          <cell r="E72"/>
          <cell r="F72">
            <v>3</v>
          </cell>
        </row>
        <row r="73">
          <cell r="B73" t="str">
            <v xml:space="preserve">INTRODUCCION AL DERECHO </v>
          </cell>
          <cell r="C73">
            <v>3</v>
          </cell>
          <cell r="D73" t="str">
            <v>2DJUJUR21011-V</v>
          </cell>
          <cell r="E73" t="str">
            <v>2DJUJUR20006-V</v>
          </cell>
          <cell r="F73">
            <v>2</v>
          </cell>
        </row>
        <row r="74">
          <cell r="B74" t="str">
            <v xml:space="preserve">ELECTIVA I </v>
          </cell>
          <cell r="C74">
            <v>3</v>
          </cell>
          <cell r="D74" t="str">
            <v>2DCIHUM21003-V</v>
          </cell>
          <cell r="E74" t="str">
            <v>3DFIFOR20011-V</v>
          </cell>
          <cell r="F74" t="str">
            <v>2*3</v>
          </cell>
        </row>
        <row r="75">
          <cell r="B75" t="str">
            <v xml:space="preserve">ECONOMÍA I </v>
          </cell>
          <cell r="C75">
            <v>3</v>
          </cell>
          <cell r="D75" t="str">
            <v>2DECECO21012-V</v>
          </cell>
          <cell r="E75" t="str">
            <v>2DECECO20006-V</v>
          </cell>
          <cell r="F75">
            <v>3</v>
          </cell>
        </row>
        <row r="76">
          <cell r="B76" t="str">
            <v xml:space="preserve">ARANCELES	</v>
          </cell>
          <cell r="C76">
            <v>2</v>
          </cell>
          <cell r="D76" t="str">
            <v>2DCICI21024-V</v>
          </cell>
          <cell r="E76" t="str">
            <v>2DCICI20010-V</v>
          </cell>
          <cell r="F76">
            <v>1</v>
          </cell>
        </row>
        <row r="77">
          <cell r="B77" t="str">
            <v xml:space="preserve">CÁLCULO	</v>
          </cell>
          <cell r="C77">
            <v>3</v>
          </cell>
          <cell r="D77" t="str">
            <v>2DMAMAT21010-V</v>
          </cell>
          <cell r="E77" t="str">
            <v>2DMAMAT20003-V</v>
          </cell>
          <cell r="F77">
            <v>1</v>
          </cell>
        </row>
        <row r="78">
          <cell r="B78" t="str">
            <v xml:space="preserve">PRÁCTICA E INVESTIGACIÓN ARANCELARIA        </v>
          </cell>
          <cell r="C78">
            <v>3</v>
          </cell>
          <cell r="D78" t="str">
            <v>2DCICI21023-V</v>
          </cell>
          <cell r="E78" t="str">
            <v>2DCICI20009-V</v>
          </cell>
          <cell r="F78">
            <v>2</v>
          </cell>
        </row>
        <row r="79">
          <cell r="B79" t="str">
            <v>COSTOS, PRECIOS Y COTIZACIONES INTERNACIONALES</v>
          </cell>
          <cell r="C79">
            <v>3</v>
          </cell>
          <cell r="D79" t="str">
            <v>2DCICI21025-V</v>
          </cell>
          <cell r="E79" t="str">
            <v>2DCICI20011-V</v>
          </cell>
          <cell r="F79">
            <v>3</v>
          </cell>
        </row>
        <row r="80">
          <cell r="B80" t="str">
            <v>ECONOMÍA II</v>
          </cell>
          <cell r="C80">
            <v>3</v>
          </cell>
          <cell r="D80" t="str">
            <v>2DECECO21013-V</v>
          </cell>
          <cell r="E80" t="str">
            <v>2DECECO20007-V</v>
          </cell>
          <cell r="F80">
            <v>1</v>
          </cell>
        </row>
        <row r="81">
          <cell r="B81" t="str">
            <v>PROCESO IMPORTADOR</v>
          </cell>
          <cell r="C81">
            <v>3</v>
          </cell>
          <cell r="D81" t="str">
            <v>2DCICI21027-V</v>
          </cell>
          <cell r="E81" t="str">
            <v>2DCICI20013-V</v>
          </cell>
          <cell r="F81">
            <v>1</v>
          </cell>
        </row>
        <row r="82">
          <cell r="B82" t="str">
            <v xml:space="preserve">ESTADISTICA </v>
          </cell>
          <cell r="C82">
            <v>3</v>
          </cell>
          <cell r="D82" t="str">
            <v>2DMAMAT21011-V</v>
          </cell>
          <cell r="E82" t="str">
            <v>2DMAMAT20004-V</v>
          </cell>
          <cell r="F82">
            <v>2</v>
          </cell>
        </row>
        <row r="83">
          <cell r="B83" t="str">
            <v>RÉGIMEN CAMBIARIO</v>
          </cell>
          <cell r="C83">
            <v>3</v>
          </cell>
          <cell r="D83" t="str">
            <v>2DCICI21028-V</v>
          </cell>
          <cell r="E83" t="str">
            <v>2DCICI20014-V</v>
          </cell>
          <cell r="F83">
            <v>2</v>
          </cell>
        </row>
        <row r="84">
          <cell r="B84" t="str">
            <v>PRÁCTICA E INVESTIGACIÓN DE IMPORTACIONES</v>
          </cell>
          <cell r="C84">
            <v>3</v>
          </cell>
          <cell r="D84" t="str">
            <v>2DCICI21026-V</v>
          </cell>
          <cell r="E84" t="str">
            <v>2DCICI20012-V</v>
          </cell>
          <cell r="F84">
            <v>3</v>
          </cell>
        </row>
        <row r="85">
          <cell r="B85" t="str">
            <v xml:space="preserve">LOGÍSTICA	</v>
          </cell>
          <cell r="C85">
            <v>3</v>
          </cell>
          <cell r="D85" t="str">
            <v xml:space="preserve">2DLILI21007-V	</v>
          </cell>
          <cell r="E85" t="str">
            <v>2DLILI20006-V</v>
          </cell>
          <cell r="F85">
            <v>1</v>
          </cell>
        </row>
        <row r="86">
          <cell r="B86" t="str">
            <v xml:space="preserve">DISTRIBUCIÓN FÍSICA INTERNACIONAL	</v>
          </cell>
          <cell r="C86">
            <v>4</v>
          </cell>
          <cell r="D86" t="str">
            <v xml:space="preserve">2DCICI21031-V	</v>
          </cell>
          <cell r="E86" t="str">
            <v>2DCICI20017-V</v>
          </cell>
          <cell r="F86">
            <v>1</v>
          </cell>
        </row>
        <row r="87">
          <cell r="B87" t="str">
            <v xml:space="preserve">PROCESO EXPORTADOR        </v>
          </cell>
          <cell r="C87">
            <v>3</v>
          </cell>
          <cell r="D87" t="str">
            <v xml:space="preserve">2DCICI21030-V	</v>
          </cell>
          <cell r="E87" t="str">
            <v>2DCICI20016-V</v>
          </cell>
          <cell r="F87">
            <v>2</v>
          </cell>
        </row>
        <row r="88">
          <cell r="B88" t="str">
            <v xml:space="preserve">PRÁCTICA E INVESTIGACIÓN DE EXPORTACIONES        </v>
          </cell>
          <cell r="C88">
            <v>3</v>
          </cell>
          <cell r="D88" t="str">
            <v xml:space="preserve">2DCICI21029-V	</v>
          </cell>
          <cell r="E88">
            <v>0</v>
          </cell>
          <cell r="F88">
            <v>3</v>
          </cell>
        </row>
        <row r="89">
          <cell r="B89" t="str">
            <v xml:space="preserve">MERCADEO INTERNACIONAL	</v>
          </cell>
          <cell r="C89">
            <v>2</v>
          </cell>
          <cell r="D89" t="str">
            <v>2DMEME21043-V</v>
          </cell>
          <cell r="E89" t="str">
            <v>2DCICI20018-V</v>
          </cell>
          <cell r="F89">
            <v>2</v>
          </cell>
        </row>
        <row r="90">
          <cell r="B90" t="str">
            <v>INTEGRACIÓN ECONÓMICA</v>
          </cell>
          <cell r="C90">
            <v>3</v>
          </cell>
          <cell r="D90" t="str">
            <v>2DECECO21014-V</v>
          </cell>
          <cell r="E90" t="str">
            <v>2DECECO20008-V</v>
          </cell>
          <cell r="F90">
            <v>3</v>
          </cell>
        </row>
        <row r="91">
          <cell r="B91" t="str">
            <v>PRÁCTICA E INVESTIGACIÓN DE NEGOCIOS INTERNACIONALES</v>
          </cell>
          <cell r="C91">
            <v>3</v>
          </cell>
          <cell r="D91" t="str">
            <v>2DNINI21004-V</v>
          </cell>
          <cell r="E91" t="str">
            <v>2DNINI20003-V</v>
          </cell>
          <cell r="F91">
            <v>3</v>
          </cell>
        </row>
        <row r="92">
          <cell r="B92" t="str">
            <v xml:space="preserve">TEORÍAS ADMINISTRATIVAS CONTEMPORÁNEAS	</v>
          </cell>
          <cell r="C92">
            <v>2</v>
          </cell>
          <cell r="D92" t="str">
            <v>2DADADM21034-V</v>
          </cell>
          <cell r="E92" t="str">
            <v xml:space="preserve">3DADADM20075-V	</v>
          </cell>
          <cell r="F92">
            <v>1</v>
          </cell>
        </row>
        <row r="93">
          <cell r="B93" t="str">
            <v xml:space="preserve">ENTORNO ECONÓMICO	</v>
          </cell>
          <cell r="C93">
            <v>3</v>
          </cell>
          <cell r="D93" t="str">
            <v xml:space="preserve">2DECECO21015-V	</v>
          </cell>
          <cell r="E93">
            <v>0</v>
          </cell>
          <cell r="F93">
            <v>2</v>
          </cell>
        </row>
        <row r="94">
          <cell r="B94" t="str">
            <v>SEMINARIO</v>
          </cell>
          <cell r="C94">
            <v>2</v>
          </cell>
          <cell r="D94" t="str">
            <v>2DCICI21033-V</v>
          </cell>
          <cell r="E94" t="str">
            <v xml:space="preserve">2DCICI20019-V	</v>
          </cell>
          <cell r="F94">
            <v>2</v>
          </cell>
        </row>
        <row r="95">
          <cell r="B95" t="str">
            <v xml:space="preserve">CULTURA SOCIAL Y POLÍTICA        </v>
          </cell>
          <cell r="C95">
            <v>2</v>
          </cell>
          <cell r="D95" t="str">
            <v>2DHUHUM21025-V</v>
          </cell>
          <cell r="E95" t="str">
            <v xml:space="preserve">2DHUHUM20008-V	</v>
          </cell>
          <cell r="F95">
            <v>2</v>
          </cell>
        </row>
        <row r="96">
          <cell r="B96" t="str">
            <v>LEGISLACIÓN ADUANERA</v>
          </cell>
          <cell r="C96">
            <v>3</v>
          </cell>
          <cell r="D96" t="str">
            <v xml:space="preserve">2DJUJUR21012-V	</v>
          </cell>
          <cell r="E96" t="str">
            <v xml:space="preserve">2DJUJUR20007-V	</v>
          </cell>
          <cell r="F96">
            <v>3</v>
          </cell>
        </row>
        <row r="97">
          <cell r="B97" t="str">
            <v xml:space="preserve">PRÁCTICA, PROYECTO Y PLAN DE NEGOCIO	</v>
          </cell>
          <cell r="C97">
            <v>4</v>
          </cell>
          <cell r="D97" t="str">
            <v xml:space="preserve">2DCICI21032-V	</v>
          </cell>
          <cell r="E97" t="str">
            <v xml:space="preserve">2DADADM20021-V	</v>
          </cell>
          <cell r="F97">
            <v>3</v>
          </cell>
        </row>
        <row r="98">
          <cell r="B98" t="str">
            <v xml:space="preserve">ECONOMIA INTERNACIONAL </v>
          </cell>
          <cell r="C98">
            <v>3</v>
          </cell>
          <cell r="D98" t="str">
            <v>3DECECO20009-V</v>
          </cell>
          <cell r="E98"/>
          <cell r="F98">
            <v>1</v>
          </cell>
        </row>
        <row r="99">
          <cell r="B99" t="str">
            <v xml:space="preserve">HABILIDADES GERENCIALES </v>
          </cell>
          <cell r="C99">
            <v>3</v>
          </cell>
          <cell r="D99" t="str">
            <v>3DADADM20077-V</v>
          </cell>
          <cell r="E99"/>
          <cell r="F99">
            <v>1</v>
          </cell>
        </row>
        <row r="100">
          <cell r="B100" t="str">
            <v xml:space="preserve">ELECTIVA II </v>
          </cell>
          <cell r="C100">
            <v>2</v>
          </cell>
          <cell r="D100" t="str">
            <v>3DFIFOR20012-V</v>
          </cell>
          <cell r="E100"/>
          <cell r="F100">
            <v>2</v>
          </cell>
        </row>
        <row r="101">
          <cell r="B101" t="str">
            <v xml:space="preserve">ESTRATEGIA FINANCIERA </v>
          </cell>
          <cell r="C101">
            <v>3</v>
          </cell>
          <cell r="D101" t="str">
            <v>3DFIFIN20028-V</v>
          </cell>
          <cell r="E101"/>
          <cell r="F101">
            <v>2</v>
          </cell>
        </row>
        <row r="102">
          <cell r="B102" t="str">
            <v xml:space="preserve">GERENCIA ESTRATÉGICA Y PROSPECTIVA </v>
          </cell>
          <cell r="C102">
            <v>3</v>
          </cell>
          <cell r="D102" t="str">
            <v>3DADADM20076-V</v>
          </cell>
          <cell r="E102"/>
          <cell r="F102">
            <v>3</v>
          </cell>
        </row>
        <row r="103">
          <cell r="B103" t="str">
            <v xml:space="preserve">LEGISLACION LABORAL Y COMERCIAL </v>
          </cell>
          <cell r="C103">
            <v>3</v>
          </cell>
          <cell r="D103" t="str">
            <v>3DJUJUR20028-V</v>
          </cell>
          <cell r="E103"/>
          <cell r="F103">
            <v>3</v>
          </cell>
        </row>
        <row r="104">
          <cell r="B104" t="str">
            <v xml:space="preserve">INTRODUCCION A LOS NEGOCIOS INTERNACIONALES </v>
          </cell>
          <cell r="C104">
            <v>3</v>
          </cell>
          <cell r="D104" t="str">
            <v>3DNINI20006-V</v>
          </cell>
          <cell r="E104"/>
          <cell r="F104">
            <v>3</v>
          </cell>
        </row>
        <row r="105">
          <cell r="B105" t="str">
            <v>GEOPOLÍTICA Y BLOQUES COMERCIALES</v>
          </cell>
          <cell r="C105">
            <v>3</v>
          </cell>
          <cell r="D105" t="str">
            <v>3DNINI20007-V</v>
          </cell>
          <cell r="E105"/>
          <cell r="F105">
            <v>1</v>
          </cell>
        </row>
        <row r="106">
          <cell r="B106" t="str">
            <v>TRABAJO DE GRADO I</v>
          </cell>
          <cell r="C106">
            <v>3</v>
          </cell>
          <cell r="D106" t="str">
            <v>3DNINI20008-V</v>
          </cell>
          <cell r="E106"/>
          <cell r="F106" t="str">
            <v>1*2</v>
          </cell>
        </row>
        <row r="107">
          <cell r="B107" t="str">
            <v>GERENCIA DE MERCADEO</v>
          </cell>
          <cell r="C107">
            <v>3</v>
          </cell>
          <cell r="D107" t="str">
            <v>3DMEME20072-V</v>
          </cell>
          <cell r="E107"/>
          <cell r="F107">
            <v>1</v>
          </cell>
        </row>
        <row r="108">
          <cell r="B108" t="str">
            <v>EVALUACIÓN DE PROYECTOS</v>
          </cell>
          <cell r="C108">
            <v>3</v>
          </cell>
          <cell r="D108" t="str">
            <v>3DADADM20078-V</v>
          </cell>
          <cell r="E108"/>
          <cell r="F108">
            <v>2</v>
          </cell>
        </row>
        <row r="109">
          <cell r="B109" t="str">
            <v>MÉTODOS CUANTITATIVOS</v>
          </cell>
          <cell r="C109">
            <v>3</v>
          </cell>
          <cell r="D109" t="str">
            <v>3DMAMAT20018-V</v>
          </cell>
          <cell r="E109"/>
          <cell r="F109">
            <v>2</v>
          </cell>
        </row>
        <row r="110">
          <cell r="B110" t="str">
            <v>ESTRATEGIAS Y TÉCNICAS DE NEGOCIACIÓN</v>
          </cell>
          <cell r="C110">
            <v>3</v>
          </cell>
          <cell r="D110" t="str">
            <v>3DCICI20013-V</v>
          </cell>
          <cell r="E110"/>
          <cell r="F110">
            <v>3</v>
          </cell>
        </row>
        <row r="111">
          <cell r="B111" t="str">
            <v>FINANZAS INTERNACIONALES</v>
          </cell>
          <cell r="C111">
            <v>3</v>
          </cell>
          <cell r="D111" t="str">
            <v>3DCICI20014-V</v>
          </cell>
          <cell r="E111"/>
          <cell r="F111">
            <v>3</v>
          </cell>
        </row>
        <row r="112">
          <cell r="B112" t="str">
            <v xml:space="preserve">TRABAJO DE GRADO II </v>
          </cell>
          <cell r="C112">
            <v>4</v>
          </cell>
          <cell r="D112" t="str">
            <v>3DNINI20009-V</v>
          </cell>
          <cell r="E112"/>
          <cell r="F112">
            <v>1</v>
          </cell>
        </row>
        <row r="113">
          <cell r="B113" t="str">
            <v xml:space="preserve">DESARROLLO ECONOMICO SOSTENIBLE </v>
          </cell>
          <cell r="C113">
            <v>3</v>
          </cell>
          <cell r="D113" t="str">
            <v>3DECECO20011-V</v>
          </cell>
          <cell r="E113"/>
          <cell r="F113">
            <v>1</v>
          </cell>
        </row>
        <row r="114">
          <cell r="B114" t="str">
            <v xml:space="preserve">NEGOCIOS ELECTRONICOS </v>
          </cell>
          <cell r="C114">
            <v>3</v>
          </cell>
          <cell r="D114" t="str">
            <v>3DCICI20015-V</v>
          </cell>
          <cell r="E114"/>
          <cell r="F114">
            <v>2</v>
          </cell>
        </row>
        <row r="115">
          <cell r="B115" t="str">
            <v xml:space="preserve">CONTRATACION INTERNACIONAL </v>
          </cell>
          <cell r="C115">
            <v>3</v>
          </cell>
          <cell r="D115" t="str">
            <v>3DNINI20010-V</v>
          </cell>
          <cell r="E115"/>
          <cell r="F115">
            <v>2</v>
          </cell>
        </row>
        <row r="116">
          <cell r="B116" t="str">
            <v xml:space="preserve">GERENCIA DE LA LOGISTICA Y DFI </v>
          </cell>
          <cell r="C116">
            <v>3</v>
          </cell>
          <cell r="D116" t="str">
            <v>3DLILI20025-V</v>
          </cell>
          <cell r="E116"/>
          <cell r="F116">
            <v>3</v>
          </cell>
        </row>
        <row r="117">
          <cell r="B117" t="str">
            <v>PRÁCTICA E INVESTIGACIÓN EN TÉCNICAS ADMINISTRATIVAS Y FINANCIERAS</v>
          </cell>
          <cell r="C117">
            <v>3</v>
          </cell>
          <cell r="D117" t="str">
            <v>2DFIFIN21018-V</v>
          </cell>
          <cell r="E117"/>
          <cell r="F117">
            <v>2</v>
          </cell>
        </row>
        <row r="118">
          <cell r="B118" t="str">
            <v xml:space="preserve">INTRODUCCION A LA ECONOMIA </v>
          </cell>
          <cell r="C118">
            <v>3</v>
          </cell>
          <cell r="D118" t="str">
            <v>2DECECO21009-V</v>
          </cell>
          <cell r="E118"/>
          <cell r="F118">
            <v>3</v>
          </cell>
        </row>
        <row r="119">
          <cell r="B119" t="str">
            <v>GENERACIÓN Y ESTRUCTURACIÓN DE IDEAS Y NEGOCIO</v>
          </cell>
          <cell r="C119">
            <v>2</v>
          </cell>
          <cell r="D119" t="str">
            <v xml:space="preserve">2DADADM21025-V        </v>
          </cell>
          <cell r="E119"/>
          <cell r="F119">
            <v>1</v>
          </cell>
        </row>
        <row r="120">
          <cell r="B120" t="str">
            <v xml:space="preserve">ADMINISTRACIÓN FINANCIERA        </v>
          </cell>
          <cell r="C120">
            <v>2</v>
          </cell>
          <cell r="D120" t="str">
            <v xml:space="preserve">2DFIFIN21025-V        </v>
          </cell>
          <cell r="E120"/>
          <cell r="F120">
            <v>2</v>
          </cell>
        </row>
        <row r="121">
          <cell r="B121" t="str">
            <v xml:space="preserve">PENSAMIENTO SOCIOPOLÍTICO        </v>
          </cell>
          <cell r="C121">
            <v>3</v>
          </cell>
          <cell r="D121" t="str">
            <v xml:space="preserve">2DHUHUM21011-V        </v>
          </cell>
          <cell r="E121"/>
          <cell r="F121">
            <v>2</v>
          </cell>
        </row>
        <row r="122">
          <cell r="B122" t="str">
            <v xml:space="preserve">PRÁCTICA E INVESTIGACIÓN EN ADMINISTRACIÓN FINANCIERA       </v>
          </cell>
          <cell r="C122">
            <v>3</v>
          </cell>
          <cell r="D122" t="str">
            <v xml:space="preserve">2DADADM21024-V        </v>
          </cell>
          <cell r="E122"/>
          <cell r="F122">
            <v>3</v>
          </cell>
        </row>
        <row r="123">
          <cell r="B123" t="str">
            <v xml:space="preserve">CONTABILIDAD ADMINISTRATIVA        </v>
          </cell>
          <cell r="C123">
            <v>3</v>
          </cell>
          <cell r="D123" t="str">
            <v xml:space="preserve">2DFIFIN21029-V	</v>
          </cell>
          <cell r="E123"/>
          <cell r="F123">
            <v>1</v>
          </cell>
        </row>
        <row r="124">
          <cell r="B124" t="str">
            <v>PRESUPUESTOS</v>
          </cell>
          <cell r="C124">
            <v>3</v>
          </cell>
          <cell r="D124" t="str">
            <v xml:space="preserve">2DFIFIN21027-V	</v>
          </cell>
          <cell r="E124"/>
          <cell r="F124">
            <v>2</v>
          </cell>
        </row>
        <row r="125">
          <cell r="B125" t="str">
            <v xml:space="preserve">LEGISLACIÓN COMERCIAL	</v>
          </cell>
          <cell r="C125">
            <v>2</v>
          </cell>
          <cell r="D125" t="str">
            <v xml:space="preserve">2DFIJUR21002-V	</v>
          </cell>
          <cell r="E125"/>
          <cell r="F125">
            <v>2</v>
          </cell>
        </row>
        <row r="126">
          <cell r="B126" t="str">
            <v>PRÁCTICA E INVESTIGACIÓN EN FORMULACIÓN Y EVALUACIÓN FINANCIERA DE PROYECTOS DE INVERSIÓN</v>
          </cell>
          <cell r="C126">
            <v>3</v>
          </cell>
          <cell r="D126" t="str">
            <v xml:space="preserve">2DFIFIN21026-V	</v>
          </cell>
          <cell r="E126"/>
          <cell r="F126">
            <v>3</v>
          </cell>
        </row>
        <row r="127">
          <cell r="B127" t="str">
            <v>FORMULACIÓN Y EVALUACIÓN FINANCIERA DE PROYECTOS DE INVERSIÓN</v>
          </cell>
          <cell r="C127">
            <v>3</v>
          </cell>
          <cell r="D127" t="str">
            <v xml:space="preserve">2DFIFIN21028-V	</v>
          </cell>
          <cell r="E127"/>
          <cell r="F127">
            <v>3</v>
          </cell>
        </row>
        <row r="128">
          <cell r="B128" t="str">
            <v xml:space="preserve">MODELOS CUANTITATIVOS </v>
          </cell>
          <cell r="C128">
            <v>3</v>
          </cell>
          <cell r="D128" t="str">
            <v xml:space="preserve">3DMAMAT21020-V </v>
          </cell>
          <cell r="E128"/>
          <cell r="F128">
            <v>1</v>
          </cell>
        </row>
        <row r="129">
          <cell r="B129" t="str">
            <v xml:space="preserve">PORTAFOLIO DE INVERSION </v>
          </cell>
          <cell r="C129">
            <v>3</v>
          </cell>
          <cell r="D129" t="str">
            <v xml:space="preserve">3DFIFIN21030-V </v>
          </cell>
          <cell r="E129"/>
          <cell r="F129">
            <v>1</v>
          </cell>
        </row>
        <row r="130">
          <cell r="B130" t="str">
            <v xml:space="preserve">PLANEACION FINANCIERA </v>
          </cell>
          <cell r="C130">
            <v>2</v>
          </cell>
          <cell r="D130" t="str">
            <v>3DFIFIN21031-V</v>
          </cell>
          <cell r="E130"/>
          <cell r="F130">
            <v>1</v>
          </cell>
        </row>
        <row r="131">
          <cell r="B131" t="str">
            <v xml:space="preserve">ENTORNO ECONOMICO Y POLITICO </v>
          </cell>
          <cell r="C131">
            <v>2</v>
          </cell>
          <cell r="D131" t="str">
            <v xml:space="preserve">3DECECO21013-V </v>
          </cell>
          <cell r="E131"/>
          <cell r="F131">
            <v>2</v>
          </cell>
        </row>
        <row r="132">
          <cell r="B132" t="str">
            <v>PROBABILIDADES</v>
          </cell>
          <cell r="C132">
            <v>3</v>
          </cell>
          <cell r="D132" t="str">
            <v xml:space="preserve">3DMAMAT21021-V </v>
          </cell>
          <cell r="E132"/>
          <cell r="F132">
            <v>2</v>
          </cell>
        </row>
        <row r="133">
          <cell r="B133" t="str">
            <v xml:space="preserve">FINANZAS INTERNACIONALES </v>
          </cell>
          <cell r="C133">
            <v>3</v>
          </cell>
          <cell r="D133" t="str">
            <v xml:space="preserve">3DADADM21079-V </v>
          </cell>
          <cell r="E133"/>
          <cell r="F133">
            <v>3</v>
          </cell>
        </row>
        <row r="134">
          <cell r="B134" t="str">
            <v>PRÁCTICA E INVESTIGACIÓN EN PORTAFOLIOS DE INVERSIÓN</v>
          </cell>
          <cell r="C134">
            <v>3</v>
          </cell>
          <cell r="D134" t="str">
            <v xml:space="preserve">3DFIFIN21029-V </v>
          </cell>
          <cell r="E134"/>
          <cell r="F134">
            <v>3</v>
          </cell>
        </row>
        <row r="135">
          <cell r="B135" t="str">
            <v xml:space="preserve">HABILIDADES GERENCIALES </v>
          </cell>
          <cell r="C135">
            <v>3</v>
          </cell>
          <cell r="D135" t="str">
            <v xml:space="preserve">3DADADM21080-V </v>
          </cell>
          <cell r="E135"/>
          <cell r="F135">
            <v>1</v>
          </cell>
        </row>
        <row r="136">
          <cell r="B136" t="str">
            <v xml:space="preserve">GESTION DE PROYECTOS DE INVERSION </v>
          </cell>
          <cell r="C136">
            <v>3</v>
          </cell>
          <cell r="D136" t="str">
            <v xml:space="preserve">3DFIFIN21034-V </v>
          </cell>
          <cell r="E136"/>
          <cell r="F136">
            <v>1</v>
          </cell>
        </row>
        <row r="137">
          <cell r="B137" t="str">
            <v>ELECTIVA I / POWER BI</v>
          </cell>
          <cell r="C137">
            <v>2</v>
          </cell>
          <cell r="D137" t="str">
            <v xml:space="preserve">3DFIFOR21016-V </v>
          </cell>
          <cell r="E137"/>
          <cell r="F137">
            <v>2</v>
          </cell>
        </row>
        <row r="138">
          <cell r="B138" t="str">
            <v>FINANZAS CORPORATIVAS - VALORACIÓN DE EMPRESAS</v>
          </cell>
          <cell r="C138">
            <v>3</v>
          </cell>
          <cell r="D138" t="str">
            <v xml:space="preserve">3DFIFIN21033-V </v>
          </cell>
          <cell r="E138"/>
          <cell r="F138">
            <v>2</v>
          </cell>
        </row>
        <row r="139">
          <cell r="B139" t="str">
            <v xml:space="preserve">TRABAJO DE GRADO I </v>
          </cell>
          <cell r="C139">
            <v>2</v>
          </cell>
          <cell r="D139" t="str">
            <v>3DIVINV21023-V</v>
          </cell>
          <cell r="E139"/>
          <cell r="F139" t="str">
            <v>1*2</v>
          </cell>
        </row>
        <row r="140">
          <cell r="B140" t="str">
            <v xml:space="preserve">PLANEACION ESTRATEGICA Y PROSPECTIVA </v>
          </cell>
          <cell r="C140">
            <v>3</v>
          </cell>
          <cell r="D140" t="str">
            <v xml:space="preserve">3DADADM21081-V </v>
          </cell>
          <cell r="E140"/>
          <cell r="F140">
            <v>3</v>
          </cell>
        </row>
        <row r="141">
          <cell r="B141" t="str">
            <v>PRÁCTICA E INVESTIGACIÓN EN FINANZAS CORPORATIVAS - VALORACIÓN DE EMPRESAS</v>
          </cell>
          <cell r="C141">
            <v>3</v>
          </cell>
          <cell r="D141" t="str">
            <v xml:space="preserve">3DFIFIN21032-V </v>
          </cell>
          <cell r="E141"/>
          <cell r="F141">
            <v>3</v>
          </cell>
        </row>
        <row r="142">
          <cell r="B142" t="str">
            <v>ELECTIVA II</v>
          </cell>
          <cell r="C142">
            <v>2</v>
          </cell>
          <cell r="D142" t="str">
            <v xml:space="preserve">3DFIFOR21017-V	</v>
          </cell>
          <cell r="E142"/>
          <cell r="F142">
            <v>2</v>
          </cell>
        </row>
        <row r="143">
          <cell r="B143" t="str">
            <v>TRABAJO DE GRADO II</v>
          </cell>
          <cell r="C143">
            <v>2</v>
          </cell>
          <cell r="D143" t="str">
            <v xml:space="preserve">3DIVINV21024-V	</v>
          </cell>
          <cell r="E143"/>
          <cell r="F143">
            <v>1</v>
          </cell>
        </row>
        <row r="144">
          <cell r="B144" t="str">
            <v>ECONOMIA AMBIENTAL</v>
          </cell>
          <cell r="C144">
            <v>2</v>
          </cell>
          <cell r="D144" t="str">
            <v xml:space="preserve">3DECECO21014-V	</v>
          </cell>
          <cell r="E144"/>
          <cell r="F144">
            <v>1</v>
          </cell>
        </row>
        <row r="145">
          <cell r="B145" t="str">
            <v>CONTROL ESTRATEGICO DE GESTIÓN</v>
          </cell>
          <cell r="C145">
            <v>2</v>
          </cell>
          <cell r="D145" t="str">
            <v xml:space="preserve">3DADADM21082-V	</v>
          </cell>
          <cell r="E145"/>
          <cell r="F145">
            <v>1</v>
          </cell>
        </row>
        <row r="146">
          <cell r="B146" t="str">
            <v>LEGISLACIÓN CAMBIARIA</v>
          </cell>
          <cell r="C146">
            <v>3</v>
          </cell>
          <cell r="D146" t="str">
            <v xml:space="preserve">3DJUJUR21029-V	</v>
          </cell>
          <cell r="E146"/>
          <cell r="F146">
            <v>2</v>
          </cell>
        </row>
        <row r="147">
          <cell r="B147" t="str">
            <v>GESTIÓN DE RIESGOS FINANCIEROS</v>
          </cell>
          <cell r="C147">
            <v>3</v>
          </cell>
          <cell r="D147" t="str">
            <v xml:space="preserve">3DFIFIN21036-V	</v>
          </cell>
          <cell r="E147"/>
          <cell r="F147">
            <v>2</v>
          </cell>
        </row>
        <row r="148">
          <cell r="B148" t="str">
            <v xml:space="preserve">PRÁCTICA E INVESTIGACIÓN EN GESTIÓN DEL RIESGO </v>
          </cell>
          <cell r="C148">
            <v>3</v>
          </cell>
          <cell r="D148" t="str">
            <v xml:space="preserve">3DFIFIN21035-V	</v>
          </cell>
          <cell r="E148"/>
          <cell r="F14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943"/>
  <sheetViews>
    <sheetView tabSelected="1" zoomScale="70" zoomScaleNormal="70" workbookViewId="0">
      <selection activeCell="D8" sqref="D8"/>
    </sheetView>
  </sheetViews>
  <sheetFormatPr baseColWidth="10" defaultColWidth="14.42578125" defaultRowHeight="15" customHeight="1" x14ac:dyDescent="0.2"/>
  <cols>
    <col min="1" max="1" width="16.140625" style="2" customWidth="1"/>
    <col min="2" max="2" width="21.28515625" style="2" customWidth="1"/>
    <col min="3" max="3" width="87.42578125" style="2" customWidth="1"/>
    <col min="4" max="4" width="71" style="2" customWidth="1"/>
    <col min="5" max="5" width="8.85546875" style="2" customWidth="1"/>
    <col min="6" max="7" width="13.85546875" style="2" customWidth="1"/>
    <col min="8" max="8" width="16.28515625" style="2" customWidth="1"/>
    <col min="9" max="9" width="38.85546875" style="2" customWidth="1"/>
    <col min="10" max="10" width="32.42578125" style="2" customWidth="1"/>
    <col min="11" max="16384" width="14.42578125" style="2"/>
  </cols>
  <sheetData>
    <row r="1" spans="1:23" ht="105.75" customHeight="1" x14ac:dyDescent="0.2">
      <c r="A1" s="21"/>
      <c r="B1" s="22"/>
      <c r="C1" s="23"/>
      <c r="D1" s="4"/>
      <c r="E1" s="4"/>
      <c r="F1" s="4"/>
      <c r="G1" s="1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4.9" customHeight="1" x14ac:dyDescent="0.4">
      <c r="A2" s="24" t="s">
        <v>176</v>
      </c>
      <c r="B2" s="24"/>
      <c r="C2" s="24"/>
      <c r="D2" s="24"/>
      <c r="E2" s="7"/>
      <c r="F2" s="5" t="s">
        <v>2</v>
      </c>
      <c r="G2" s="5"/>
      <c r="H2" s="3"/>
      <c r="I2" s="20" t="s">
        <v>175</v>
      </c>
      <c r="J2" s="3"/>
      <c r="K2" s="1" t="s">
        <v>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10.15" customHeight="1" x14ac:dyDescent="0.2">
      <c r="C3" s="3"/>
      <c r="D3" s="5"/>
      <c r="E3" s="5"/>
      <c r="F3" s="5"/>
      <c r="G3" s="5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39" customHeight="1" x14ac:dyDescent="0.25">
      <c r="A4" s="30" t="s">
        <v>30</v>
      </c>
      <c r="B4" s="30" t="s">
        <v>31</v>
      </c>
      <c r="C4" s="30" t="s">
        <v>31</v>
      </c>
      <c r="D4" s="30" t="s">
        <v>32</v>
      </c>
      <c r="E4" s="30" t="s">
        <v>1</v>
      </c>
      <c r="F4" s="30" t="s">
        <v>33</v>
      </c>
      <c r="G4" s="31" t="s">
        <v>34</v>
      </c>
      <c r="H4" s="30" t="s">
        <v>3</v>
      </c>
      <c r="I4" s="30" t="s">
        <v>105</v>
      </c>
      <c r="J4" s="8" t="s">
        <v>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s="15" customFormat="1" ht="24" customHeight="1" x14ac:dyDescent="0.35">
      <c r="A5" s="28" t="s">
        <v>35</v>
      </c>
      <c r="B5" s="9" t="s">
        <v>106</v>
      </c>
      <c r="C5" s="9" t="s">
        <v>36</v>
      </c>
      <c r="D5" s="10" t="s">
        <v>110</v>
      </c>
      <c r="E5" s="10">
        <v>3</v>
      </c>
      <c r="F5" s="11">
        <v>2</v>
      </c>
      <c r="G5" s="11">
        <v>144</v>
      </c>
      <c r="H5" s="12">
        <v>1</v>
      </c>
      <c r="I5" s="11" t="s">
        <v>38</v>
      </c>
      <c r="J5" s="13" t="s">
        <v>12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s="15" customFormat="1" ht="24" customHeight="1" x14ac:dyDescent="0.35">
      <c r="A6" s="28" t="s">
        <v>35</v>
      </c>
      <c r="B6" s="9" t="s">
        <v>106</v>
      </c>
      <c r="C6" s="9" t="s">
        <v>36</v>
      </c>
      <c r="D6" s="10" t="s">
        <v>111</v>
      </c>
      <c r="E6" s="10">
        <v>3</v>
      </c>
      <c r="F6" s="11">
        <v>3</v>
      </c>
      <c r="G6" s="11">
        <v>144</v>
      </c>
      <c r="H6" s="16">
        <v>2</v>
      </c>
      <c r="I6" s="11" t="s">
        <v>37</v>
      </c>
      <c r="J6" s="13" t="s">
        <v>12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s="15" customFormat="1" ht="24" customHeight="1" x14ac:dyDescent="0.35">
      <c r="A7" s="28" t="s">
        <v>35</v>
      </c>
      <c r="B7" s="9" t="s">
        <v>106</v>
      </c>
      <c r="C7" s="9" t="s">
        <v>36</v>
      </c>
      <c r="D7" s="10" t="s">
        <v>112</v>
      </c>
      <c r="E7" s="10">
        <v>3</v>
      </c>
      <c r="F7" s="11">
        <v>1</v>
      </c>
      <c r="G7" s="11">
        <v>96</v>
      </c>
      <c r="H7" s="17" t="s">
        <v>103</v>
      </c>
      <c r="I7" s="11" t="s">
        <v>46</v>
      </c>
      <c r="J7" s="13" t="s">
        <v>12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15" customFormat="1" ht="24" customHeight="1" x14ac:dyDescent="0.35">
      <c r="A8" s="28" t="s">
        <v>35</v>
      </c>
      <c r="B8" s="9" t="s">
        <v>106</v>
      </c>
      <c r="C8" s="9" t="s">
        <v>36</v>
      </c>
      <c r="D8" s="10" t="s">
        <v>113</v>
      </c>
      <c r="E8" s="10">
        <v>3</v>
      </c>
      <c r="F8" s="11">
        <v>2</v>
      </c>
      <c r="G8" s="11">
        <v>96</v>
      </c>
      <c r="H8" s="17">
        <v>3</v>
      </c>
      <c r="I8" s="11" t="s">
        <v>38</v>
      </c>
      <c r="J8" s="13" t="s">
        <v>12</v>
      </c>
      <c r="K8" s="14"/>
      <c r="L8" s="14"/>
      <c r="M8" s="14"/>
      <c r="N8" s="14" t="s">
        <v>2</v>
      </c>
      <c r="O8" s="14"/>
      <c r="P8" s="14"/>
      <c r="Q8" s="14"/>
      <c r="R8" s="14"/>
      <c r="S8" s="14"/>
      <c r="T8" s="14"/>
      <c r="U8" s="14"/>
      <c r="V8" s="14"/>
      <c r="W8" s="14"/>
    </row>
    <row r="9" spans="1:23" s="15" customFormat="1" ht="24" customHeight="1" x14ac:dyDescent="0.35">
      <c r="A9" s="28" t="s">
        <v>35</v>
      </c>
      <c r="B9" s="9" t="s">
        <v>106</v>
      </c>
      <c r="C9" s="9" t="s">
        <v>36</v>
      </c>
      <c r="D9" s="10" t="s">
        <v>114</v>
      </c>
      <c r="E9" s="10">
        <v>3</v>
      </c>
      <c r="F9" s="11">
        <v>3</v>
      </c>
      <c r="G9" s="11">
        <v>144</v>
      </c>
      <c r="H9" s="12">
        <v>1</v>
      </c>
      <c r="I9" s="11" t="s">
        <v>37</v>
      </c>
      <c r="J9" s="13" t="s">
        <v>12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s="15" customFormat="1" ht="24" customHeight="1" x14ac:dyDescent="0.35">
      <c r="A10" s="28" t="s">
        <v>35</v>
      </c>
      <c r="B10" s="9" t="s">
        <v>106</v>
      </c>
      <c r="C10" s="9" t="s">
        <v>36</v>
      </c>
      <c r="D10" s="10" t="s">
        <v>115</v>
      </c>
      <c r="E10" s="10">
        <v>3</v>
      </c>
      <c r="F10" s="11">
        <v>2</v>
      </c>
      <c r="G10" s="11">
        <v>96</v>
      </c>
      <c r="H10" s="16">
        <v>2</v>
      </c>
      <c r="I10" s="11" t="s">
        <v>39</v>
      </c>
      <c r="J10" s="13" t="s">
        <v>12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15" customFormat="1" ht="24" customHeight="1" x14ac:dyDescent="0.35">
      <c r="A11" s="28" t="s">
        <v>35</v>
      </c>
      <c r="B11" s="9" t="s">
        <v>106</v>
      </c>
      <c r="C11" s="9" t="s">
        <v>36</v>
      </c>
      <c r="D11" s="10" t="s">
        <v>116</v>
      </c>
      <c r="E11" s="10">
        <v>3</v>
      </c>
      <c r="F11" s="11">
        <v>2</v>
      </c>
      <c r="G11" s="11">
        <v>96</v>
      </c>
      <c r="H11" s="17">
        <v>3</v>
      </c>
      <c r="I11" s="11" t="s">
        <v>39</v>
      </c>
      <c r="J11" s="13" t="s">
        <v>12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s="15" customFormat="1" ht="24" customHeight="1" x14ac:dyDescent="0.35">
      <c r="A12" s="28" t="s">
        <v>40</v>
      </c>
      <c r="B12" s="9" t="s">
        <v>106</v>
      </c>
      <c r="C12" s="9" t="s">
        <v>36</v>
      </c>
      <c r="D12" s="10" t="s">
        <v>117</v>
      </c>
      <c r="E12" s="10">
        <v>3</v>
      </c>
      <c r="F12" s="11">
        <v>3</v>
      </c>
      <c r="G12" s="11">
        <v>144</v>
      </c>
      <c r="H12" s="16">
        <v>2</v>
      </c>
      <c r="I12" s="11" t="s">
        <v>38</v>
      </c>
      <c r="J12" s="13" t="s">
        <v>12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s="15" customFormat="1" ht="24" customHeight="1" x14ac:dyDescent="0.35">
      <c r="A13" s="28" t="s">
        <v>40</v>
      </c>
      <c r="B13" s="9" t="s">
        <v>106</v>
      </c>
      <c r="C13" s="9" t="s">
        <v>36</v>
      </c>
      <c r="D13" s="10" t="s">
        <v>118</v>
      </c>
      <c r="E13" s="10">
        <v>3</v>
      </c>
      <c r="F13" s="11">
        <v>3</v>
      </c>
      <c r="G13" s="11">
        <v>144</v>
      </c>
      <c r="H13" s="16">
        <v>2</v>
      </c>
      <c r="I13" s="11" t="s">
        <v>39</v>
      </c>
      <c r="J13" s="13" t="s">
        <v>12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s="15" customFormat="1" ht="24" customHeight="1" x14ac:dyDescent="0.35">
      <c r="A14" s="28" t="s">
        <v>40</v>
      </c>
      <c r="B14" s="9" t="s">
        <v>106</v>
      </c>
      <c r="C14" s="9" t="s">
        <v>36</v>
      </c>
      <c r="D14" s="10" t="s">
        <v>119</v>
      </c>
      <c r="E14" s="10">
        <v>3</v>
      </c>
      <c r="F14" s="11">
        <v>2</v>
      </c>
      <c r="G14" s="11">
        <v>96</v>
      </c>
      <c r="H14" s="12">
        <v>1</v>
      </c>
      <c r="I14" s="11" t="s">
        <v>37</v>
      </c>
      <c r="J14" s="13" t="s">
        <v>12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s="15" customFormat="1" ht="24" customHeight="1" x14ac:dyDescent="0.35">
      <c r="A15" s="28" t="s">
        <v>40</v>
      </c>
      <c r="B15" s="9" t="s">
        <v>106</v>
      </c>
      <c r="C15" s="9" t="s">
        <v>36</v>
      </c>
      <c r="D15" s="10" t="s">
        <v>120</v>
      </c>
      <c r="E15" s="10">
        <v>3</v>
      </c>
      <c r="F15" s="11">
        <v>2</v>
      </c>
      <c r="G15" s="11">
        <v>96</v>
      </c>
      <c r="H15" s="17">
        <v>3</v>
      </c>
      <c r="I15" s="11" t="s">
        <v>46</v>
      </c>
      <c r="J15" s="13" t="s">
        <v>12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15" customFormat="1" ht="24" customHeight="1" x14ac:dyDescent="0.35">
      <c r="A16" s="28" t="s">
        <v>40</v>
      </c>
      <c r="B16" s="9" t="s">
        <v>106</v>
      </c>
      <c r="C16" s="9" t="s">
        <v>36</v>
      </c>
      <c r="D16" s="10" t="s">
        <v>121</v>
      </c>
      <c r="E16" s="10">
        <v>3</v>
      </c>
      <c r="F16" s="11">
        <v>2</v>
      </c>
      <c r="G16" s="11">
        <v>96</v>
      </c>
      <c r="H16" s="12">
        <v>1</v>
      </c>
      <c r="I16" s="11" t="s">
        <v>39</v>
      </c>
      <c r="J16" s="13" t="s">
        <v>12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s="15" customFormat="1" ht="24" customHeight="1" x14ac:dyDescent="0.35">
      <c r="A17" s="28" t="s">
        <v>40</v>
      </c>
      <c r="B17" s="9" t="s">
        <v>106</v>
      </c>
      <c r="C17" s="9" t="s">
        <v>36</v>
      </c>
      <c r="D17" s="10" t="s">
        <v>122</v>
      </c>
      <c r="E17" s="10">
        <v>3</v>
      </c>
      <c r="F17" s="11">
        <v>3</v>
      </c>
      <c r="G17" s="11">
        <v>144</v>
      </c>
      <c r="H17" s="17">
        <v>3</v>
      </c>
      <c r="I17" s="11" t="s">
        <v>38</v>
      </c>
      <c r="J17" s="13" t="s">
        <v>12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s="15" customFormat="1" ht="24" customHeight="1" x14ac:dyDescent="0.35">
      <c r="A18" s="28" t="s">
        <v>40</v>
      </c>
      <c r="B18" s="9" t="s">
        <v>106</v>
      </c>
      <c r="C18" s="9" t="s">
        <v>36</v>
      </c>
      <c r="D18" s="10" t="s">
        <v>123</v>
      </c>
      <c r="E18" s="10">
        <v>3</v>
      </c>
      <c r="F18" s="11">
        <v>2</v>
      </c>
      <c r="G18" s="11">
        <v>96</v>
      </c>
      <c r="H18" s="17" t="s">
        <v>103</v>
      </c>
      <c r="I18" s="11" t="s">
        <v>86</v>
      </c>
      <c r="J18" s="13" t="s">
        <v>12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s="15" customFormat="1" ht="24" customHeight="1" x14ac:dyDescent="0.35">
      <c r="A19" s="29" t="s">
        <v>42</v>
      </c>
      <c r="B19" s="9" t="s">
        <v>106</v>
      </c>
      <c r="C19" s="9" t="s">
        <v>36</v>
      </c>
      <c r="D19" s="10" t="s">
        <v>124</v>
      </c>
      <c r="E19" s="10">
        <v>3</v>
      </c>
      <c r="F19" s="11">
        <v>3</v>
      </c>
      <c r="G19" s="11">
        <v>144</v>
      </c>
      <c r="H19" s="12">
        <v>1</v>
      </c>
      <c r="I19" s="11" t="s">
        <v>39</v>
      </c>
      <c r="J19" s="13" t="s">
        <v>12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s="15" customFormat="1" ht="24" customHeight="1" x14ac:dyDescent="0.35">
      <c r="A20" s="29" t="s">
        <v>42</v>
      </c>
      <c r="B20" s="9" t="s">
        <v>106</v>
      </c>
      <c r="C20" s="9" t="s">
        <v>36</v>
      </c>
      <c r="D20" s="10" t="s">
        <v>125</v>
      </c>
      <c r="E20" s="10">
        <v>3</v>
      </c>
      <c r="F20" s="11">
        <v>3</v>
      </c>
      <c r="G20" s="11">
        <v>144</v>
      </c>
      <c r="H20" s="16">
        <v>2</v>
      </c>
      <c r="I20" s="11" t="s">
        <v>46</v>
      </c>
      <c r="J20" s="13" t="s">
        <v>12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s="15" customFormat="1" ht="24" customHeight="1" x14ac:dyDescent="0.35">
      <c r="A21" s="29" t="s">
        <v>42</v>
      </c>
      <c r="B21" s="9" t="s">
        <v>106</v>
      </c>
      <c r="C21" s="9" t="s">
        <v>36</v>
      </c>
      <c r="D21" s="10" t="s">
        <v>126</v>
      </c>
      <c r="E21" s="10">
        <v>3</v>
      </c>
      <c r="F21" s="11">
        <v>2</v>
      </c>
      <c r="G21" s="11">
        <v>96</v>
      </c>
      <c r="H21" s="17">
        <v>3</v>
      </c>
      <c r="I21" s="11" t="s">
        <v>46</v>
      </c>
      <c r="J21" s="13" t="s">
        <v>12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s="15" customFormat="1" ht="24" customHeight="1" x14ac:dyDescent="0.35">
      <c r="A22" s="29" t="s">
        <v>42</v>
      </c>
      <c r="B22" s="9" t="s">
        <v>106</v>
      </c>
      <c r="C22" s="9" t="s">
        <v>36</v>
      </c>
      <c r="D22" s="10" t="s">
        <v>127</v>
      </c>
      <c r="E22" s="10">
        <v>3</v>
      </c>
      <c r="F22" s="11">
        <v>2</v>
      </c>
      <c r="G22" s="11">
        <v>96</v>
      </c>
      <c r="H22" s="17">
        <v>3</v>
      </c>
      <c r="I22" s="11" t="s">
        <v>39</v>
      </c>
      <c r="J22" s="13" t="s">
        <v>12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s="15" customFormat="1" ht="24" customHeight="1" x14ac:dyDescent="0.35">
      <c r="A23" s="29" t="s">
        <v>42</v>
      </c>
      <c r="B23" s="9" t="s">
        <v>106</v>
      </c>
      <c r="C23" s="9" t="s">
        <v>36</v>
      </c>
      <c r="D23" s="10" t="s">
        <v>128</v>
      </c>
      <c r="E23" s="10">
        <v>3</v>
      </c>
      <c r="F23" s="11">
        <v>2</v>
      </c>
      <c r="G23" s="11">
        <v>96</v>
      </c>
      <c r="H23" s="16">
        <v>2</v>
      </c>
      <c r="I23" s="11" t="s">
        <v>37</v>
      </c>
      <c r="J23" s="13" t="s">
        <v>12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s="15" customFormat="1" ht="24" customHeight="1" x14ac:dyDescent="0.35">
      <c r="A24" s="29" t="s">
        <v>42</v>
      </c>
      <c r="B24" s="9" t="s">
        <v>106</v>
      </c>
      <c r="C24" s="9" t="s">
        <v>36</v>
      </c>
      <c r="D24" s="10" t="s">
        <v>129</v>
      </c>
      <c r="E24" s="10">
        <v>3</v>
      </c>
      <c r="F24" s="11">
        <v>3</v>
      </c>
      <c r="G24" s="11">
        <v>144</v>
      </c>
      <c r="H24" s="12">
        <v>1</v>
      </c>
      <c r="I24" s="11" t="s">
        <v>46</v>
      </c>
      <c r="J24" s="13" t="s">
        <v>12</v>
      </c>
      <c r="K24" s="14" t="s">
        <v>2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s="15" customFormat="1" ht="24" customHeight="1" x14ac:dyDescent="0.35">
      <c r="A25" s="29" t="s">
        <v>42</v>
      </c>
      <c r="B25" s="9" t="s">
        <v>106</v>
      </c>
      <c r="C25" s="9" t="s">
        <v>36</v>
      </c>
      <c r="D25" s="10" t="s">
        <v>130</v>
      </c>
      <c r="E25" s="10">
        <v>3</v>
      </c>
      <c r="F25" s="11">
        <v>2</v>
      </c>
      <c r="G25" s="11">
        <v>96</v>
      </c>
      <c r="H25" s="17" t="s">
        <v>103</v>
      </c>
      <c r="I25" s="11" t="s">
        <v>86</v>
      </c>
      <c r="J25" s="13" t="s">
        <v>12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s="15" customFormat="1" ht="24" customHeight="1" x14ac:dyDescent="0.35">
      <c r="A26" s="29" t="s">
        <v>44</v>
      </c>
      <c r="B26" s="9" t="s">
        <v>106</v>
      </c>
      <c r="C26" s="9" t="s">
        <v>36</v>
      </c>
      <c r="D26" s="10" t="s">
        <v>45</v>
      </c>
      <c r="E26" s="10">
        <v>3</v>
      </c>
      <c r="F26" s="11">
        <v>3</v>
      </c>
      <c r="G26" s="11">
        <v>144</v>
      </c>
      <c r="H26" s="16">
        <v>2</v>
      </c>
      <c r="I26" s="11" t="s">
        <v>46</v>
      </c>
      <c r="J26" s="13" t="s">
        <v>12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s="15" customFormat="1" ht="24" customHeight="1" x14ac:dyDescent="0.35">
      <c r="A27" s="29" t="s">
        <v>44</v>
      </c>
      <c r="B27" s="9" t="s">
        <v>106</v>
      </c>
      <c r="C27" s="9" t="s">
        <v>36</v>
      </c>
      <c r="D27" s="10" t="s">
        <v>14</v>
      </c>
      <c r="E27" s="10">
        <v>3</v>
      </c>
      <c r="F27" s="11">
        <v>3</v>
      </c>
      <c r="G27" s="11">
        <v>144</v>
      </c>
      <c r="H27" s="12">
        <v>1</v>
      </c>
      <c r="I27" s="11" t="s">
        <v>39</v>
      </c>
      <c r="J27" s="13" t="s">
        <v>12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s="15" customFormat="1" ht="24" customHeight="1" x14ac:dyDescent="0.35">
      <c r="A28" s="29" t="s">
        <v>44</v>
      </c>
      <c r="B28" s="9" t="s">
        <v>106</v>
      </c>
      <c r="C28" s="9" t="s">
        <v>36</v>
      </c>
      <c r="D28" s="10" t="s">
        <v>47</v>
      </c>
      <c r="E28" s="10">
        <v>3</v>
      </c>
      <c r="F28" s="11">
        <v>2</v>
      </c>
      <c r="G28" s="11">
        <v>96</v>
      </c>
      <c r="H28" s="17">
        <v>3</v>
      </c>
      <c r="I28" s="11" t="s">
        <v>46</v>
      </c>
      <c r="J28" s="13" t="s">
        <v>12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s="15" customFormat="1" ht="24" customHeight="1" x14ac:dyDescent="0.35">
      <c r="A29" s="29" t="s">
        <v>44</v>
      </c>
      <c r="B29" s="9" t="s">
        <v>106</v>
      </c>
      <c r="C29" s="9" t="s">
        <v>36</v>
      </c>
      <c r="D29" s="10" t="s">
        <v>48</v>
      </c>
      <c r="E29" s="10">
        <v>3</v>
      </c>
      <c r="F29" s="11">
        <v>3</v>
      </c>
      <c r="G29" s="11">
        <v>144</v>
      </c>
      <c r="H29" s="12">
        <v>1</v>
      </c>
      <c r="I29" s="11" t="s">
        <v>38</v>
      </c>
      <c r="J29" s="13" t="s">
        <v>12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s="15" customFormat="1" ht="24" customHeight="1" x14ac:dyDescent="0.35">
      <c r="A30" s="29" t="s">
        <v>44</v>
      </c>
      <c r="B30" s="9" t="s">
        <v>106</v>
      </c>
      <c r="C30" s="9" t="s">
        <v>36</v>
      </c>
      <c r="D30" s="10" t="s">
        <v>15</v>
      </c>
      <c r="E30" s="10">
        <v>3</v>
      </c>
      <c r="F30" s="11">
        <v>2</v>
      </c>
      <c r="G30" s="11">
        <v>96</v>
      </c>
      <c r="H30" s="16">
        <v>2</v>
      </c>
      <c r="I30" s="11" t="s">
        <v>39</v>
      </c>
      <c r="J30" s="13" t="s">
        <v>12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s="15" customFormat="1" ht="24" customHeight="1" x14ac:dyDescent="0.35">
      <c r="A31" s="29" t="s">
        <v>44</v>
      </c>
      <c r="B31" s="9" t="s">
        <v>106</v>
      </c>
      <c r="C31" s="9" t="s">
        <v>36</v>
      </c>
      <c r="D31" s="10" t="s">
        <v>11</v>
      </c>
      <c r="E31" s="10">
        <v>3</v>
      </c>
      <c r="F31" s="11">
        <v>2</v>
      </c>
      <c r="G31" s="11">
        <v>96</v>
      </c>
      <c r="H31" s="17">
        <v>3</v>
      </c>
      <c r="I31" s="11" t="s">
        <v>39</v>
      </c>
      <c r="J31" s="13" t="s">
        <v>12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15" customFormat="1" ht="24" customHeight="1" x14ac:dyDescent="0.35">
      <c r="A32" s="29" t="s">
        <v>44</v>
      </c>
      <c r="B32" s="9" t="s">
        <v>106</v>
      </c>
      <c r="C32" s="9" t="s">
        <v>36</v>
      </c>
      <c r="D32" s="10" t="s">
        <v>49</v>
      </c>
      <c r="E32" s="10">
        <v>3</v>
      </c>
      <c r="F32" s="11">
        <v>2</v>
      </c>
      <c r="G32" s="11">
        <v>96</v>
      </c>
      <c r="H32" s="17" t="s">
        <v>103</v>
      </c>
      <c r="I32" s="11" t="s">
        <v>86</v>
      </c>
      <c r="J32" s="13" t="s">
        <v>12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4" s="15" customFormat="1" ht="24" customHeight="1" x14ac:dyDescent="0.35">
      <c r="A33" s="29" t="s">
        <v>50</v>
      </c>
      <c r="B33" s="9" t="s">
        <v>106</v>
      </c>
      <c r="C33" s="9" t="s">
        <v>36</v>
      </c>
      <c r="D33" s="10" t="s">
        <v>51</v>
      </c>
      <c r="E33" s="10">
        <v>3</v>
      </c>
      <c r="F33" s="11">
        <v>3</v>
      </c>
      <c r="G33" s="11">
        <v>144</v>
      </c>
      <c r="H33" s="17">
        <v>3</v>
      </c>
      <c r="I33" s="11" t="s">
        <v>38</v>
      </c>
      <c r="J33" s="13" t="s">
        <v>12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4" s="15" customFormat="1" ht="24" customHeight="1" x14ac:dyDescent="0.35">
      <c r="A34" s="29" t="s">
        <v>50</v>
      </c>
      <c r="B34" s="9" t="s">
        <v>106</v>
      </c>
      <c r="C34" s="9" t="s">
        <v>36</v>
      </c>
      <c r="D34" s="10" t="s">
        <v>28</v>
      </c>
      <c r="E34" s="10">
        <v>3</v>
      </c>
      <c r="F34" s="11">
        <v>2</v>
      </c>
      <c r="G34" s="11">
        <v>96</v>
      </c>
      <c r="H34" s="12">
        <v>1</v>
      </c>
      <c r="I34" s="11" t="s">
        <v>46</v>
      </c>
      <c r="J34" s="13" t="s">
        <v>12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4" s="15" customFormat="1" ht="24" customHeight="1" x14ac:dyDescent="0.35">
      <c r="A35" s="29" t="s">
        <v>50</v>
      </c>
      <c r="B35" s="9" t="s">
        <v>106</v>
      </c>
      <c r="C35" s="9" t="s">
        <v>36</v>
      </c>
      <c r="D35" s="10" t="s">
        <v>26</v>
      </c>
      <c r="E35" s="10">
        <v>3</v>
      </c>
      <c r="F35" s="11">
        <v>3</v>
      </c>
      <c r="G35" s="11">
        <v>144</v>
      </c>
      <c r="H35" s="16">
        <v>2</v>
      </c>
      <c r="I35" s="11" t="s">
        <v>38</v>
      </c>
      <c r="J35" s="13" t="s">
        <v>12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s="15" customFormat="1" ht="24" customHeight="1" x14ac:dyDescent="0.35">
      <c r="A36" s="29" t="s">
        <v>50</v>
      </c>
      <c r="B36" s="9" t="s">
        <v>106</v>
      </c>
      <c r="C36" s="9" t="s">
        <v>36</v>
      </c>
      <c r="D36" s="10" t="s">
        <v>27</v>
      </c>
      <c r="E36" s="10">
        <v>3</v>
      </c>
      <c r="F36" s="11">
        <v>3</v>
      </c>
      <c r="G36" s="11">
        <v>144</v>
      </c>
      <c r="H36" s="16">
        <v>2</v>
      </c>
      <c r="I36" s="11" t="s">
        <v>37</v>
      </c>
      <c r="J36" s="13" t="s">
        <v>12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  <row r="37" spans="1:24" s="15" customFormat="1" ht="24" customHeight="1" x14ac:dyDescent="0.35">
      <c r="A37" s="29" t="s">
        <v>50</v>
      </c>
      <c r="B37" s="9" t="s">
        <v>106</v>
      </c>
      <c r="C37" s="9" t="s">
        <v>36</v>
      </c>
      <c r="D37" s="10" t="s">
        <v>173</v>
      </c>
      <c r="E37" s="10">
        <v>3</v>
      </c>
      <c r="F37" s="11">
        <v>2</v>
      </c>
      <c r="G37" s="11">
        <v>96</v>
      </c>
      <c r="H37" s="12">
        <v>1</v>
      </c>
      <c r="I37" s="11" t="s">
        <v>39</v>
      </c>
      <c r="J37" s="13" t="s">
        <v>12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</row>
    <row r="38" spans="1:24" s="15" customFormat="1" ht="24" customHeight="1" x14ac:dyDescent="0.35">
      <c r="A38" s="29" t="s">
        <v>50</v>
      </c>
      <c r="B38" s="9" t="s">
        <v>106</v>
      </c>
      <c r="C38" s="9" t="s">
        <v>36</v>
      </c>
      <c r="D38" s="10" t="s">
        <v>25</v>
      </c>
      <c r="E38" s="10">
        <v>3</v>
      </c>
      <c r="F38" s="11">
        <v>2</v>
      </c>
      <c r="G38" s="11">
        <v>96</v>
      </c>
      <c r="H38" s="17">
        <v>3</v>
      </c>
      <c r="I38" s="11" t="s">
        <v>41</v>
      </c>
      <c r="J38" s="13" t="s">
        <v>12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4" s="15" customFormat="1" ht="24" customHeight="1" x14ac:dyDescent="0.35">
      <c r="A39" s="29" t="s">
        <v>50</v>
      </c>
      <c r="B39" s="9" t="s">
        <v>106</v>
      </c>
      <c r="C39" s="9" t="s">
        <v>36</v>
      </c>
      <c r="D39" s="10" t="s">
        <v>174</v>
      </c>
      <c r="E39" s="10">
        <v>3</v>
      </c>
      <c r="F39" s="11">
        <v>2</v>
      </c>
      <c r="G39" s="11">
        <v>96</v>
      </c>
      <c r="H39" s="17">
        <v>3</v>
      </c>
      <c r="I39" s="11" t="s">
        <v>41</v>
      </c>
      <c r="J39" s="13" t="s">
        <v>12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</row>
    <row r="40" spans="1:24" s="15" customFormat="1" ht="24" customHeight="1" x14ac:dyDescent="0.35">
      <c r="A40" s="29" t="s">
        <v>52</v>
      </c>
      <c r="B40" s="9" t="s">
        <v>106</v>
      </c>
      <c r="C40" s="9" t="s">
        <v>36</v>
      </c>
      <c r="D40" s="10" t="s">
        <v>102</v>
      </c>
      <c r="E40" s="10">
        <v>3</v>
      </c>
      <c r="F40" s="11">
        <v>3</v>
      </c>
      <c r="G40" s="11">
        <v>144</v>
      </c>
      <c r="H40" s="17">
        <v>3</v>
      </c>
      <c r="I40" s="11" t="s">
        <v>39</v>
      </c>
      <c r="J40" s="13" t="s">
        <v>12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</row>
    <row r="41" spans="1:24" s="15" customFormat="1" ht="24" customHeight="1" x14ac:dyDescent="0.35">
      <c r="A41" s="29" t="s">
        <v>52</v>
      </c>
      <c r="B41" s="9" t="s">
        <v>106</v>
      </c>
      <c r="C41" s="9" t="s">
        <v>36</v>
      </c>
      <c r="D41" s="10" t="s">
        <v>131</v>
      </c>
      <c r="E41" s="10">
        <v>3</v>
      </c>
      <c r="F41" s="11">
        <v>2</v>
      </c>
      <c r="G41" s="11">
        <v>96</v>
      </c>
      <c r="H41" s="12">
        <v>1</v>
      </c>
      <c r="I41" s="11" t="s">
        <v>37</v>
      </c>
      <c r="J41" s="13" t="s">
        <v>12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</row>
    <row r="42" spans="1:24" s="15" customFormat="1" ht="24" customHeight="1" x14ac:dyDescent="0.35">
      <c r="A42" s="29" t="s">
        <v>52</v>
      </c>
      <c r="B42" s="9" t="s">
        <v>106</v>
      </c>
      <c r="C42" s="9" t="s">
        <v>36</v>
      </c>
      <c r="D42" s="10" t="s">
        <v>132</v>
      </c>
      <c r="E42" s="10">
        <v>3</v>
      </c>
      <c r="F42" s="11">
        <v>2</v>
      </c>
      <c r="G42" s="11">
        <v>96</v>
      </c>
      <c r="H42" s="16">
        <v>2</v>
      </c>
      <c r="I42" s="11" t="s">
        <v>46</v>
      </c>
      <c r="J42" s="13" t="s">
        <v>12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</row>
    <row r="43" spans="1:24" s="15" customFormat="1" ht="24" customHeight="1" x14ac:dyDescent="0.35">
      <c r="A43" s="29" t="s">
        <v>52</v>
      </c>
      <c r="B43" s="9" t="s">
        <v>106</v>
      </c>
      <c r="C43" s="9" t="s">
        <v>36</v>
      </c>
      <c r="D43" s="10" t="s">
        <v>133</v>
      </c>
      <c r="E43" s="10">
        <v>3</v>
      </c>
      <c r="F43" s="11">
        <v>3</v>
      </c>
      <c r="G43" s="11">
        <v>144</v>
      </c>
      <c r="H43" s="12">
        <v>1</v>
      </c>
      <c r="I43" s="11" t="s">
        <v>46</v>
      </c>
      <c r="J43" s="13" t="s">
        <v>12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</row>
    <row r="44" spans="1:24" s="15" customFormat="1" ht="24" customHeight="1" x14ac:dyDescent="0.35">
      <c r="A44" s="29" t="s">
        <v>52</v>
      </c>
      <c r="B44" s="9" t="s">
        <v>106</v>
      </c>
      <c r="C44" s="9" t="s">
        <v>36</v>
      </c>
      <c r="D44" s="10" t="s">
        <v>134</v>
      </c>
      <c r="E44" s="10">
        <v>3</v>
      </c>
      <c r="F44" s="11">
        <v>2</v>
      </c>
      <c r="G44" s="11">
        <v>96</v>
      </c>
      <c r="H44" s="16">
        <v>2</v>
      </c>
      <c r="I44" s="11" t="s">
        <v>37</v>
      </c>
      <c r="J44" s="13" t="s">
        <v>12</v>
      </c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s="15" customFormat="1" ht="24" customHeight="1" x14ac:dyDescent="0.35">
      <c r="A45" s="29" t="s">
        <v>52</v>
      </c>
      <c r="B45" s="9" t="s">
        <v>106</v>
      </c>
      <c r="C45" s="9" t="s">
        <v>36</v>
      </c>
      <c r="D45" s="10" t="s">
        <v>135</v>
      </c>
      <c r="E45" s="10">
        <v>3</v>
      </c>
      <c r="F45" s="11">
        <v>2</v>
      </c>
      <c r="G45" s="11">
        <v>96</v>
      </c>
      <c r="H45" s="16">
        <v>2</v>
      </c>
      <c r="I45" s="11" t="s">
        <v>104</v>
      </c>
      <c r="J45" s="13" t="s">
        <v>12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</row>
    <row r="46" spans="1:24" s="15" customFormat="1" ht="24" customHeight="1" x14ac:dyDescent="0.35">
      <c r="A46" s="29" t="s">
        <v>53</v>
      </c>
      <c r="B46" s="9" t="s">
        <v>106</v>
      </c>
      <c r="C46" s="9" t="s">
        <v>36</v>
      </c>
      <c r="D46" s="10" t="s">
        <v>136</v>
      </c>
      <c r="E46" s="10">
        <v>3</v>
      </c>
      <c r="F46" s="11">
        <v>3</v>
      </c>
      <c r="G46" s="11">
        <v>144</v>
      </c>
      <c r="H46" s="17">
        <v>3</v>
      </c>
      <c r="I46" s="11" t="s">
        <v>46</v>
      </c>
      <c r="J46" s="13" t="s">
        <v>12</v>
      </c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</row>
    <row r="47" spans="1:24" s="15" customFormat="1" ht="24" customHeight="1" x14ac:dyDescent="0.35">
      <c r="A47" s="29" t="s">
        <v>53</v>
      </c>
      <c r="B47" s="9" t="s">
        <v>106</v>
      </c>
      <c r="C47" s="9" t="s">
        <v>36</v>
      </c>
      <c r="D47" s="10" t="s">
        <v>137</v>
      </c>
      <c r="E47" s="10">
        <v>3</v>
      </c>
      <c r="F47" s="11">
        <v>3</v>
      </c>
      <c r="G47" s="11">
        <v>144</v>
      </c>
      <c r="H47" s="12">
        <v>1</v>
      </c>
      <c r="I47" s="11" t="s">
        <v>37</v>
      </c>
      <c r="J47" s="13" t="s">
        <v>12</v>
      </c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s="15" customFormat="1" ht="24" customHeight="1" x14ac:dyDescent="0.35">
      <c r="A48" s="29" t="s">
        <v>53</v>
      </c>
      <c r="B48" s="9" t="s">
        <v>106</v>
      </c>
      <c r="C48" s="9" t="s">
        <v>36</v>
      </c>
      <c r="D48" s="10" t="s">
        <v>138</v>
      </c>
      <c r="E48" s="10">
        <v>3</v>
      </c>
      <c r="F48" s="11">
        <v>3</v>
      </c>
      <c r="G48" s="11">
        <v>144</v>
      </c>
      <c r="H48" s="16">
        <v>2</v>
      </c>
      <c r="I48" s="11" t="s">
        <v>46</v>
      </c>
      <c r="J48" s="13" t="s">
        <v>12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s="15" customFormat="1" ht="24" customHeight="1" x14ac:dyDescent="0.35">
      <c r="A49" s="29" t="s">
        <v>53</v>
      </c>
      <c r="B49" s="9" t="s">
        <v>106</v>
      </c>
      <c r="C49" s="9" t="s">
        <v>36</v>
      </c>
      <c r="D49" s="10" t="s">
        <v>139</v>
      </c>
      <c r="E49" s="10">
        <v>3</v>
      </c>
      <c r="F49" s="11">
        <v>3</v>
      </c>
      <c r="G49" s="11">
        <v>144</v>
      </c>
      <c r="H49" s="12">
        <v>1</v>
      </c>
      <c r="I49" s="11" t="s">
        <v>46</v>
      </c>
      <c r="J49" s="13" t="s">
        <v>12</v>
      </c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s="15" customFormat="1" ht="24" customHeight="1" x14ac:dyDescent="0.35">
      <c r="A50" s="29" t="s">
        <v>53</v>
      </c>
      <c r="B50" s="9" t="s">
        <v>106</v>
      </c>
      <c r="C50" s="9" t="s">
        <v>36</v>
      </c>
      <c r="D50" s="10" t="s">
        <v>5</v>
      </c>
      <c r="E50" s="10">
        <v>3</v>
      </c>
      <c r="F50" s="11">
        <v>2</v>
      </c>
      <c r="G50" s="11">
        <v>96</v>
      </c>
      <c r="H50" s="16">
        <v>2</v>
      </c>
      <c r="I50" s="11" t="s">
        <v>39</v>
      </c>
      <c r="J50" s="13" t="s">
        <v>12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s="15" customFormat="1" ht="24" customHeight="1" x14ac:dyDescent="0.35">
      <c r="A51" s="29" t="s">
        <v>53</v>
      </c>
      <c r="B51" s="9" t="s">
        <v>106</v>
      </c>
      <c r="C51" s="9" t="s">
        <v>36</v>
      </c>
      <c r="D51" s="10" t="s">
        <v>140</v>
      </c>
      <c r="E51" s="10">
        <v>3</v>
      </c>
      <c r="F51" s="11">
        <v>2</v>
      </c>
      <c r="G51" s="11">
        <v>96</v>
      </c>
      <c r="H51" s="17">
        <v>3</v>
      </c>
      <c r="I51" s="11" t="s">
        <v>39</v>
      </c>
      <c r="J51" s="13" t="s">
        <v>12</v>
      </c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s="15" customFormat="1" ht="24" customHeight="1" x14ac:dyDescent="0.35">
      <c r="A52" s="29" t="s">
        <v>54</v>
      </c>
      <c r="B52" s="9" t="s">
        <v>106</v>
      </c>
      <c r="C52" s="9" t="s">
        <v>36</v>
      </c>
      <c r="D52" s="10" t="s">
        <v>141</v>
      </c>
      <c r="E52" s="10">
        <v>3</v>
      </c>
      <c r="F52" s="9">
        <v>3</v>
      </c>
      <c r="G52" s="11">
        <v>144</v>
      </c>
      <c r="H52" s="12">
        <v>1</v>
      </c>
      <c r="I52" s="11" t="s">
        <v>39</v>
      </c>
      <c r="J52" s="13" t="s">
        <v>12</v>
      </c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s="15" customFormat="1" ht="24" customHeight="1" x14ac:dyDescent="0.35">
      <c r="A53" s="29" t="s">
        <v>54</v>
      </c>
      <c r="B53" s="9" t="s">
        <v>106</v>
      </c>
      <c r="C53" s="9" t="s">
        <v>36</v>
      </c>
      <c r="D53" s="10" t="s">
        <v>142</v>
      </c>
      <c r="E53" s="10">
        <v>3</v>
      </c>
      <c r="F53" s="9">
        <v>3</v>
      </c>
      <c r="G53" s="11">
        <v>144</v>
      </c>
      <c r="H53" s="12">
        <v>1</v>
      </c>
      <c r="I53" s="11" t="s">
        <v>46</v>
      </c>
      <c r="J53" s="13" t="s">
        <v>12</v>
      </c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</row>
    <row r="54" spans="1:24" s="15" customFormat="1" ht="24" customHeight="1" x14ac:dyDescent="0.35">
      <c r="A54" s="29" t="s">
        <v>54</v>
      </c>
      <c r="B54" s="9" t="s">
        <v>106</v>
      </c>
      <c r="C54" s="9" t="s">
        <v>36</v>
      </c>
      <c r="D54" s="10" t="s">
        <v>4</v>
      </c>
      <c r="E54" s="10">
        <v>3</v>
      </c>
      <c r="F54" s="9">
        <v>3</v>
      </c>
      <c r="G54" s="11">
        <v>144</v>
      </c>
      <c r="H54" s="16">
        <v>2</v>
      </c>
      <c r="I54" s="11" t="s">
        <v>38</v>
      </c>
      <c r="J54" s="13" t="s">
        <v>12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</row>
    <row r="55" spans="1:24" s="15" customFormat="1" ht="24" customHeight="1" x14ac:dyDescent="0.35">
      <c r="A55" s="29" t="s">
        <v>54</v>
      </c>
      <c r="B55" s="9" t="s">
        <v>106</v>
      </c>
      <c r="C55" s="9" t="s">
        <v>36</v>
      </c>
      <c r="D55" s="10" t="s">
        <v>143</v>
      </c>
      <c r="E55" s="10">
        <v>3</v>
      </c>
      <c r="F55" s="9">
        <v>3</v>
      </c>
      <c r="G55" s="11">
        <v>144</v>
      </c>
      <c r="H55" s="16">
        <v>2</v>
      </c>
      <c r="I55" s="11" t="s">
        <v>46</v>
      </c>
      <c r="J55" s="13" t="s">
        <v>12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</row>
    <row r="56" spans="1:24" s="15" customFormat="1" ht="24" customHeight="1" x14ac:dyDescent="0.35">
      <c r="A56" s="29" t="s">
        <v>54</v>
      </c>
      <c r="B56" s="9" t="s">
        <v>106</v>
      </c>
      <c r="C56" s="9" t="s">
        <v>36</v>
      </c>
      <c r="D56" s="10" t="s">
        <v>144</v>
      </c>
      <c r="E56" s="10">
        <v>3</v>
      </c>
      <c r="F56" s="9">
        <v>2</v>
      </c>
      <c r="G56" s="11">
        <v>96</v>
      </c>
      <c r="H56" s="17">
        <v>3</v>
      </c>
      <c r="I56" s="11" t="s">
        <v>46</v>
      </c>
      <c r="J56" s="13" t="s">
        <v>12</v>
      </c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</row>
    <row r="57" spans="1:24" s="15" customFormat="1" ht="24" customHeight="1" x14ac:dyDescent="0.35">
      <c r="A57" s="29" t="s">
        <v>54</v>
      </c>
      <c r="B57" s="9" t="s">
        <v>106</v>
      </c>
      <c r="C57" s="9" t="s">
        <v>36</v>
      </c>
      <c r="D57" s="10" t="s">
        <v>145</v>
      </c>
      <c r="E57" s="10">
        <v>3</v>
      </c>
      <c r="F57" s="9">
        <v>3</v>
      </c>
      <c r="G57" s="11">
        <v>144</v>
      </c>
      <c r="H57" s="17">
        <v>3</v>
      </c>
      <c r="I57" s="11" t="s">
        <v>38</v>
      </c>
      <c r="J57" s="13" t="s">
        <v>12</v>
      </c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</row>
    <row r="58" spans="1:24" s="15" customFormat="1" ht="24" customHeight="1" x14ac:dyDescent="0.35">
      <c r="A58" s="29" t="s">
        <v>55</v>
      </c>
      <c r="B58" s="9" t="s">
        <v>106</v>
      </c>
      <c r="C58" s="9" t="s">
        <v>36</v>
      </c>
      <c r="D58" s="10" t="s">
        <v>144</v>
      </c>
      <c r="E58" s="10">
        <v>3</v>
      </c>
      <c r="F58" s="9">
        <v>2</v>
      </c>
      <c r="G58" s="11">
        <v>96</v>
      </c>
      <c r="H58" s="17">
        <v>3</v>
      </c>
      <c r="I58" s="11" t="s">
        <v>46</v>
      </c>
      <c r="J58" s="13" t="s">
        <v>12</v>
      </c>
    </row>
    <row r="59" spans="1:24" s="15" customFormat="1" ht="24" customHeight="1" x14ac:dyDescent="0.35">
      <c r="A59" s="29" t="s">
        <v>55</v>
      </c>
      <c r="B59" s="9" t="s">
        <v>106</v>
      </c>
      <c r="C59" s="9" t="s">
        <v>36</v>
      </c>
      <c r="D59" s="10" t="s">
        <v>4</v>
      </c>
      <c r="E59" s="10">
        <v>3</v>
      </c>
      <c r="F59" s="9">
        <v>3</v>
      </c>
      <c r="G59" s="11">
        <v>144</v>
      </c>
      <c r="H59" s="16">
        <v>2</v>
      </c>
      <c r="I59" s="11" t="s">
        <v>38</v>
      </c>
      <c r="J59" s="13" t="s">
        <v>12</v>
      </c>
    </row>
    <row r="60" spans="1:24" s="15" customFormat="1" ht="24" customHeight="1" x14ac:dyDescent="0.35">
      <c r="A60" s="29" t="s">
        <v>55</v>
      </c>
      <c r="B60" s="9" t="s">
        <v>106</v>
      </c>
      <c r="C60" s="9" t="s">
        <v>36</v>
      </c>
      <c r="D60" s="10" t="s">
        <v>145</v>
      </c>
      <c r="E60" s="10">
        <v>3</v>
      </c>
      <c r="F60" s="9">
        <v>3</v>
      </c>
      <c r="G60" s="11">
        <v>144</v>
      </c>
      <c r="H60" s="17">
        <v>3</v>
      </c>
      <c r="I60" s="11" t="s">
        <v>38</v>
      </c>
      <c r="J60" s="13" t="s">
        <v>12</v>
      </c>
    </row>
    <row r="61" spans="1:24" s="15" customFormat="1" ht="24" customHeight="1" x14ac:dyDescent="0.35">
      <c r="A61" s="29" t="s">
        <v>55</v>
      </c>
      <c r="B61" s="9" t="s">
        <v>106</v>
      </c>
      <c r="C61" s="9" t="s">
        <v>36</v>
      </c>
      <c r="D61" s="10" t="s">
        <v>142</v>
      </c>
      <c r="E61" s="10">
        <v>3</v>
      </c>
      <c r="F61" s="9">
        <v>3</v>
      </c>
      <c r="G61" s="11">
        <v>144</v>
      </c>
      <c r="H61" s="12">
        <v>1</v>
      </c>
      <c r="I61" s="11" t="s">
        <v>46</v>
      </c>
      <c r="J61" s="13" t="s">
        <v>12</v>
      </c>
    </row>
    <row r="62" spans="1:24" s="15" customFormat="1" ht="24" customHeight="1" x14ac:dyDescent="0.35">
      <c r="A62" s="29" t="s">
        <v>55</v>
      </c>
      <c r="B62" s="9" t="s">
        <v>106</v>
      </c>
      <c r="C62" s="9" t="s">
        <v>36</v>
      </c>
      <c r="D62" s="10" t="s">
        <v>141</v>
      </c>
      <c r="E62" s="10">
        <v>3</v>
      </c>
      <c r="F62" s="9">
        <v>3</v>
      </c>
      <c r="G62" s="11">
        <v>144</v>
      </c>
      <c r="H62" s="12">
        <v>1</v>
      </c>
      <c r="I62" s="11" t="s">
        <v>39</v>
      </c>
      <c r="J62" s="13" t="s">
        <v>12</v>
      </c>
    </row>
    <row r="63" spans="1:24" s="15" customFormat="1" ht="24" customHeight="1" x14ac:dyDescent="0.35">
      <c r="A63" s="29" t="s">
        <v>55</v>
      </c>
      <c r="B63" s="9" t="s">
        <v>106</v>
      </c>
      <c r="C63" s="9" t="s">
        <v>36</v>
      </c>
      <c r="D63" s="10" t="s">
        <v>143</v>
      </c>
      <c r="E63" s="10">
        <v>3</v>
      </c>
      <c r="F63" s="9">
        <v>3</v>
      </c>
      <c r="G63" s="11">
        <v>144</v>
      </c>
      <c r="H63" s="16">
        <v>2</v>
      </c>
      <c r="I63" s="11" t="s">
        <v>46</v>
      </c>
      <c r="J63" s="13" t="s">
        <v>12</v>
      </c>
    </row>
    <row r="64" spans="1:24" s="15" customFormat="1" ht="24" customHeight="1" x14ac:dyDescent="0.35">
      <c r="A64" s="29" t="s">
        <v>56</v>
      </c>
      <c r="B64" s="9" t="s">
        <v>106</v>
      </c>
      <c r="C64" s="9" t="s">
        <v>36</v>
      </c>
      <c r="D64" s="10" t="s">
        <v>146</v>
      </c>
      <c r="E64" s="10">
        <v>3</v>
      </c>
      <c r="F64" s="11">
        <v>3</v>
      </c>
      <c r="G64" s="11">
        <v>144</v>
      </c>
      <c r="H64" s="12">
        <v>1</v>
      </c>
      <c r="I64" s="11" t="s">
        <v>46</v>
      </c>
      <c r="J64" s="13" t="s">
        <v>12</v>
      </c>
    </row>
    <row r="65" spans="1:24" s="15" customFormat="1" ht="24" customHeight="1" x14ac:dyDescent="0.35">
      <c r="A65" s="29" t="s">
        <v>56</v>
      </c>
      <c r="B65" s="9" t="s">
        <v>106</v>
      </c>
      <c r="C65" s="9" t="s">
        <v>36</v>
      </c>
      <c r="D65" s="10" t="s">
        <v>147</v>
      </c>
      <c r="E65" s="10">
        <v>3</v>
      </c>
      <c r="F65" s="11">
        <v>3</v>
      </c>
      <c r="G65" s="11">
        <v>144</v>
      </c>
      <c r="H65" s="12">
        <v>1</v>
      </c>
      <c r="I65" s="11" t="s">
        <v>39</v>
      </c>
      <c r="J65" s="13" t="s">
        <v>12</v>
      </c>
    </row>
    <row r="66" spans="1:24" s="15" customFormat="1" ht="24" customHeight="1" x14ac:dyDescent="0.35">
      <c r="A66" s="29" t="s">
        <v>56</v>
      </c>
      <c r="B66" s="9" t="s">
        <v>106</v>
      </c>
      <c r="C66" s="9" t="s">
        <v>36</v>
      </c>
      <c r="D66" s="10" t="s">
        <v>148</v>
      </c>
      <c r="E66" s="10">
        <v>3</v>
      </c>
      <c r="F66" s="11">
        <v>3</v>
      </c>
      <c r="G66" s="11">
        <v>144</v>
      </c>
      <c r="H66" s="17">
        <v>3</v>
      </c>
      <c r="I66" s="11" t="s">
        <v>39</v>
      </c>
      <c r="J66" s="13" t="s">
        <v>12</v>
      </c>
    </row>
    <row r="67" spans="1:24" s="15" customFormat="1" ht="24" customHeight="1" x14ac:dyDescent="0.35">
      <c r="A67" s="29" t="s">
        <v>56</v>
      </c>
      <c r="B67" s="9" t="s">
        <v>106</v>
      </c>
      <c r="C67" s="9" t="s">
        <v>36</v>
      </c>
      <c r="D67" s="10" t="s">
        <v>149</v>
      </c>
      <c r="E67" s="10">
        <v>3</v>
      </c>
      <c r="F67" s="11">
        <v>2</v>
      </c>
      <c r="G67" s="11">
        <v>96</v>
      </c>
      <c r="H67" s="16">
        <v>2</v>
      </c>
      <c r="I67" s="11" t="s">
        <v>39</v>
      </c>
      <c r="J67" s="13" t="s">
        <v>12</v>
      </c>
    </row>
    <row r="68" spans="1:24" s="15" customFormat="1" ht="24" customHeight="1" x14ac:dyDescent="0.35">
      <c r="A68" s="29" t="s">
        <v>56</v>
      </c>
      <c r="B68" s="9" t="s">
        <v>106</v>
      </c>
      <c r="C68" s="9" t="s">
        <v>36</v>
      </c>
      <c r="D68" s="10" t="s">
        <v>150</v>
      </c>
      <c r="E68" s="10">
        <v>3</v>
      </c>
      <c r="F68" s="11">
        <v>2</v>
      </c>
      <c r="G68" s="11">
        <v>96</v>
      </c>
      <c r="H68" s="16">
        <v>2</v>
      </c>
      <c r="I68" s="11" t="s">
        <v>46</v>
      </c>
      <c r="J68" s="13" t="s">
        <v>12</v>
      </c>
    </row>
    <row r="69" spans="1:24" s="15" customFormat="1" ht="24" customHeight="1" x14ac:dyDescent="0.35">
      <c r="A69" s="29" t="s">
        <v>57</v>
      </c>
      <c r="B69" s="9" t="s">
        <v>106</v>
      </c>
      <c r="C69" s="9" t="s">
        <v>36</v>
      </c>
      <c r="D69" s="10" t="s">
        <v>148</v>
      </c>
      <c r="E69" s="10">
        <v>3</v>
      </c>
      <c r="F69" s="11">
        <v>3</v>
      </c>
      <c r="G69" s="11">
        <v>144</v>
      </c>
      <c r="H69" s="17">
        <v>3</v>
      </c>
      <c r="I69" s="11" t="s">
        <v>39</v>
      </c>
      <c r="J69" s="13" t="s">
        <v>12</v>
      </c>
    </row>
    <row r="70" spans="1:24" s="15" customFormat="1" ht="24" customHeight="1" x14ac:dyDescent="0.35">
      <c r="A70" s="29" t="s">
        <v>57</v>
      </c>
      <c r="B70" s="9" t="s">
        <v>106</v>
      </c>
      <c r="C70" s="9" t="s">
        <v>36</v>
      </c>
      <c r="D70" s="10" t="s">
        <v>150</v>
      </c>
      <c r="E70" s="10">
        <v>3</v>
      </c>
      <c r="F70" s="11">
        <v>2</v>
      </c>
      <c r="G70" s="11">
        <v>96</v>
      </c>
      <c r="H70" s="16">
        <v>2</v>
      </c>
      <c r="I70" s="11" t="s">
        <v>46</v>
      </c>
      <c r="J70" s="13" t="s">
        <v>12</v>
      </c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1:24" s="15" customFormat="1" ht="24" customHeight="1" x14ac:dyDescent="0.35">
      <c r="A71" s="29" t="s">
        <v>57</v>
      </c>
      <c r="B71" s="9" t="s">
        <v>106</v>
      </c>
      <c r="C71" s="9" t="s">
        <v>36</v>
      </c>
      <c r="D71" s="10" t="s">
        <v>146</v>
      </c>
      <c r="E71" s="10">
        <v>3</v>
      </c>
      <c r="F71" s="11">
        <v>3</v>
      </c>
      <c r="G71" s="11">
        <v>144</v>
      </c>
      <c r="H71" s="12">
        <v>1</v>
      </c>
      <c r="I71" s="11" t="s">
        <v>46</v>
      </c>
      <c r="J71" s="13" t="s">
        <v>12</v>
      </c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1:24" s="15" customFormat="1" ht="24" customHeight="1" x14ac:dyDescent="0.35">
      <c r="A72" s="29" t="s">
        <v>57</v>
      </c>
      <c r="B72" s="9" t="s">
        <v>106</v>
      </c>
      <c r="C72" s="9" t="s">
        <v>36</v>
      </c>
      <c r="D72" s="10" t="s">
        <v>147</v>
      </c>
      <c r="E72" s="10">
        <v>3</v>
      </c>
      <c r="F72" s="11">
        <v>3</v>
      </c>
      <c r="G72" s="11">
        <v>144</v>
      </c>
      <c r="H72" s="12">
        <v>1</v>
      </c>
      <c r="I72" s="11" t="s">
        <v>39</v>
      </c>
      <c r="J72" s="13" t="s">
        <v>12</v>
      </c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1:24" s="15" customFormat="1" ht="24" customHeight="1" x14ac:dyDescent="0.35">
      <c r="A73" s="29" t="s">
        <v>57</v>
      </c>
      <c r="B73" s="9" t="s">
        <v>106</v>
      </c>
      <c r="C73" s="9" t="s">
        <v>36</v>
      </c>
      <c r="D73" s="10" t="s">
        <v>149</v>
      </c>
      <c r="E73" s="10">
        <v>3</v>
      </c>
      <c r="F73" s="11">
        <v>2</v>
      </c>
      <c r="G73" s="11">
        <v>96</v>
      </c>
      <c r="H73" s="16">
        <v>2</v>
      </c>
      <c r="I73" s="11" t="s">
        <v>39</v>
      </c>
      <c r="J73" s="13" t="s">
        <v>12</v>
      </c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1:24" s="15" customFormat="1" ht="24" customHeight="1" x14ac:dyDescent="0.35">
      <c r="A74" s="29" t="s">
        <v>58</v>
      </c>
      <c r="B74" s="9" t="s">
        <v>106</v>
      </c>
      <c r="C74" s="11" t="s">
        <v>59</v>
      </c>
      <c r="D74" s="10" t="s">
        <v>151</v>
      </c>
      <c r="E74" s="10">
        <v>3</v>
      </c>
      <c r="F74" s="11">
        <v>3</v>
      </c>
      <c r="G74" s="11">
        <v>144</v>
      </c>
      <c r="H74" s="16">
        <v>2</v>
      </c>
      <c r="I74" s="11" t="s">
        <v>38</v>
      </c>
      <c r="J74" s="13" t="s">
        <v>12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4" s="15" customFormat="1" ht="24" customHeight="1" x14ac:dyDescent="0.35">
      <c r="A75" s="29" t="s">
        <v>58</v>
      </c>
      <c r="B75" s="9" t="s">
        <v>106</v>
      </c>
      <c r="C75" s="11" t="s">
        <v>59</v>
      </c>
      <c r="D75" s="10" t="s">
        <v>101</v>
      </c>
      <c r="E75" s="10">
        <v>3</v>
      </c>
      <c r="F75" s="11">
        <v>3</v>
      </c>
      <c r="G75" s="11">
        <v>144</v>
      </c>
      <c r="H75" s="12">
        <v>1</v>
      </c>
      <c r="I75" s="11" t="s">
        <v>41</v>
      </c>
      <c r="J75" s="13" t="s">
        <v>12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4" s="15" customFormat="1" ht="24" customHeight="1" x14ac:dyDescent="0.35">
      <c r="A76" s="29" t="s">
        <v>58</v>
      </c>
      <c r="B76" s="9" t="s">
        <v>106</v>
      </c>
      <c r="C76" s="11" t="s">
        <v>59</v>
      </c>
      <c r="D76" s="10" t="s">
        <v>112</v>
      </c>
      <c r="E76" s="10">
        <v>3</v>
      </c>
      <c r="F76" s="11">
        <v>1</v>
      </c>
      <c r="G76" s="11">
        <v>96</v>
      </c>
      <c r="H76" s="17" t="s">
        <v>103</v>
      </c>
      <c r="I76" s="11" t="s">
        <v>46</v>
      </c>
      <c r="J76" s="13" t="s">
        <v>12</v>
      </c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4" s="15" customFormat="1" ht="24" customHeight="1" x14ac:dyDescent="0.35">
      <c r="A77" s="29" t="s">
        <v>58</v>
      </c>
      <c r="B77" s="9" t="s">
        <v>106</v>
      </c>
      <c r="C77" s="11" t="s">
        <v>59</v>
      </c>
      <c r="D77" s="10" t="s">
        <v>152</v>
      </c>
      <c r="E77" s="10">
        <v>3</v>
      </c>
      <c r="F77" s="11">
        <v>3</v>
      </c>
      <c r="G77" s="11">
        <v>144</v>
      </c>
      <c r="H77" s="17">
        <v>3</v>
      </c>
      <c r="I77" s="11" t="s">
        <v>38</v>
      </c>
      <c r="J77" s="13" t="s">
        <v>12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4" s="15" customFormat="1" ht="24" customHeight="1" x14ac:dyDescent="0.35">
      <c r="A78" s="29" t="s">
        <v>58</v>
      </c>
      <c r="B78" s="9" t="s">
        <v>106</v>
      </c>
      <c r="C78" s="11" t="s">
        <v>59</v>
      </c>
      <c r="D78" s="10" t="s">
        <v>153</v>
      </c>
      <c r="E78" s="10">
        <v>3</v>
      </c>
      <c r="F78" s="11">
        <v>3</v>
      </c>
      <c r="G78" s="11">
        <v>144</v>
      </c>
      <c r="H78" s="17" t="s">
        <v>103</v>
      </c>
      <c r="I78" s="11" t="s">
        <v>37</v>
      </c>
      <c r="J78" s="13" t="s">
        <v>12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4" s="15" customFormat="1" ht="24" customHeight="1" x14ac:dyDescent="0.35">
      <c r="A79" s="29" t="s">
        <v>60</v>
      </c>
      <c r="B79" s="9" t="s">
        <v>106</v>
      </c>
      <c r="C79" s="11" t="s">
        <v>59</v>
      </c>
      <c r="D79" s="10" t="s">
        <v>100</v>
      </c>
      <c r="E79" s="10">
        <v>3</v>
      </c>
      <c r="F79" s="9">
        <v>3</v>
      </c>
      <c r="G79" s="11">
        <v>144</v>
      </c>
      <c r="H79" s="17">
        <v>3</v>
      </c>
      <c r="I79" s="11" t="s">
        <v>39</v>
      </c>
      <c r="J79" s="13" t="s">
        <v>12</v>
      </c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4" s="15" customFormat="1" ht="24" customHeight="1" x14ac:dyDescent="0.35">
      <c r="A80" s="29" t="s">
        <v>60</v>
      </c>
      <c r="B80" s="9" t="s">
        <v>106</v>
      </c>
      <c r="C80" s="11" t="s">
        <v>59</v>
      </c>
      <c r="D80" s="10" t="s">
        <v>99</v>
      </c>
      <c r="E80" s="10">
        <v>3</v>
      </c>
      <c r="F80" s="9">
        <v>2</v>
      </c>
      <c r="G80" s="11">
        <v>96</v>
      </c>
      <c r="H80" s="16">
        <v>2</v>
      </c>
      <c r="I80" s="11" t="s">
        <v>37</v>
      </c>
      <c r="J80" s="13" t="s">
        <v>12</v>
      </c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1:24" s="15" customFormat="1" ht="24" customHeight="1" x14ac:dyDescent="0.35">
      <c r="A81" s="29" t="s">
        <v>60</v>
      </c>
      <c r="B81" s="9" t="s">
        <v>106</v>
      </c>
      <c r="C81" s="11" t="s">
        <v>59</v>
      </c>
      <c r="D81" s="10" t="s">
        <v>98</v>
      </c>
      <c r="E81" s="10">
        <v>3</v>
      </c>
      <c r="F81" s="9">
        <v>3</v>
      </c>
      <c r="G81" s="11">
        <v>144</v>
      </c>
      <c r="H81" s="16">
        <v>2</v>
      </c>
      <c r="I81" s="11" t="s">
        <v>39</v>
      </c>
      <c r="J81" s="13" t="s">
        <v>12</v>
      </c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1:24" s="15" customFormat="1" ht="24" customHeight="1" x14ac:dyDescent="0.35">
      <c r="A82" s="29" t="s">
        <v>60</v>
      </c>
      <c r="B82" s="9" t="s">
        <v>106</v>
      </c>
      <c r="C82" s="11" t="s">
        <v>59</v>
      </c>
      <c r="D82" s="10" t="s">
        <v>154</v>
      </c>
      <c r="E82" s="10">
        <v>3</v>
      </c>
      <c r="F82" s="9">
        <v>4</v>
      </c>
      <c r="G82" s="11">
        <v>144</v>
      </c>
      <c r="H82" s="12">
        <v>1</v>
      </c>
      <c r="I82" s="11" t="s">
        <v>37</v>
      </c>
      <c r="J82" s="13" t="s">
        <v>12</v>
      </c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1:24" s="15" customFormat="1" ht="24" customHeight="1" x14ac:dyDescent="0.35">
      <c r="A83" s="29" t="s">
        <v>60</v>
      </c>
      <c r="B83" s="9" t="s">
        <v>106</v>
      </c>
      <c r="C83" s="11" t="s">
        <v>59</v>
      </c>
      <c r="D83" s="10" t="s">
        <v>155</v>
      </c>
      <c r="E83" s="10">
        <v>3</v>
      </c>
      <c r="F83" s="9">
        <v>3</v>
      </c>
      <c r="G83" s="11">
        <v>144</v>
      </c>
      <c r="H83" s="12">
        <v>1</v>
      </c>
      <c r="I83" s="11" t="s">
        <v>46</v>
      </c>
      <c r="J83" s="13" t="s">
        <v>12</v>
      </c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1:24" s="15" customFormat="1" ht="24" customHeight="1" x14ac:dyDescent="0.35">
      <c r="A84" s="29" t="s">
        <v>61</v>
      </c>
      <c r="B84" s="9" t="s">
        <v>106</v>
      </c>
      <c r="C84" s="11" t="s">
        <v>59</v>
      </c>
      <c r="D84" s="10" t="s">
        <v>156</v>
      </c>
      <c r="E84" s="10">
        <v>3</v>
      </c>
      <c r="F84" s="11">
        <v>3</v>
      </c>
      <c r="G84" s="11">
        <v>144</v>
      </c>
      <c r="H84" s="17">
        <v>3</v>
      </c>
      <c r="I84" s="11" t="s">
        <v>41</v>
      </c>
      <c r="J84" s="13" t="s">
        <v>12</v>
      </c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1:24" s="15" customFormat="1" ht="24" customHeight="1" x14ac:dyDescent="0.35">
      <c r="A85" s="29" t="s">
        <v>61</v>
      </c>
      <c r="B85" s="9" t="s">
        <v>106</v>
      </c>
      <c r="C85" s="11" t="s">
        <v>59</v>
      </c>
      <c r="D85" s="10" t="s">
        <v>157</v>
      </c>
      <c r="E85" s="10">
        <v>3</v>
      </c>
      <c r="F85" s="11">
        <v>3</v>
      </c>
      <c r="G85" s="11">
        <v>144</v>
      </c>
      <c r="H85" s="12">
        <v>1</v>
      </c>
      <c r="I85" s="11" t="s">
        <v>39</v>
      </c>
      <c r="J85" s="13" t="s">
        <v>12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1:24" s="15" customFormat="1" ht="24" customHeight="1" x14ac:dyDescent="0.35">
      <c r="A86" s="29" t="s">
        <v>61</v>
      </c>
      <c r="B86" s="9" t="s">
        <v>106</v>
      </c>
      <c r="C86" s="11" t="s">
        <v>59</v>
      </c>
      <c r="D86" s="10" t="s">
        <v>13</v>
      </c>
      <c r="E86" s="10">
        <v>3</v>
      </c>
      <c r="F86" s="11">
        <v>2</v>
      </c>
      <c r="G86" s="11">
        <v>96</v>
      </c>
      <c r="H86" s="16">
        <v>2</v>
      </c>
      <c r="I86" s="11" t="s">
        <v>104</v>
      </c>
      <c r="J86" s="13" t="s">
        <v>12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1:24" s="15" customFormat="1" ht="24" customHeight="1" x14ac:dyDescent="0.35">
      <c r="A87" s="29" t="s">
        <v>61</v>
      </c>
      <c r="B87" s="9" t="s">
        <v>106</v>
      </c>
      <c r="C87" s="11" t="s">
        <v>59</v>
      </c>
      <c r="D87" s="10" t="s">
        <v>158</v>
      </c>
      <c r="E87" s="10">
        <v>3</v>
      </c>
      <c r="F87" s="11">
        <v>3</v>
      </c>
      <c r="G87" s="11">
        <v>144</v>
      </c>
      <c r="H87" s="16">
        <v>2</v>
      </c>
      <c r="I87" s="11" t="s">
        <v>37</v>
      </c>
      <c r="J87" s="13" t="s">
        <v>12</v>
      </c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1:24" s="15" customFormat="1" ht="24" customHeight="1" x14ac:dyDescent="0.35">
      <c r="A88" s="29" t="s">
        <v>61</v>
      </c>
      <c r="B88" s="9" t="s">
        <v>106</v>
      </c>
      <c r="C88" s="11" t="s">
        <v>59</v>
      </c>
      <c r="D88" s="10" t="s">
        <v>146</v>
      </c>
      <c r="E88" s="10">
        <v>3</v>
      </c>
      <c r="F88" s="11">
        <v>3</v>
      </c>
      <c r="G88" s="11">
        <v>144</v>
      </c>
      <c r="H88" s="12">
        <v>1</v>
      </c>
      <c r="I88" s="11" t="s">
        <v>46</v>
      </c>
      <c r="J88" s="13" t="s">
        <v>12</v>
      </c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4" s="15" customFormat="1" ht="24" customHeight="1" x14ac:dyDescent="0.35">
      <c r="A89" s="29" t="s">
        <v>61</v>
      </c>
      <c r="B89" s="9" t="s">
        <v>106</v>
      </c>
      <c r="C89" s="11" t="s">
        <v>59</v>
      </c>
      <c r="D89" s="10" t="s">
        <v>159</v>
      </c>
      <c r="E89" s="10">
        <v>3</v>
      </c>
      <c r="F89" s="11">
        <v>3</v>
      </c>
      <c r="G89" s="11">
        <v>144</v>
      </c>
      <c r="H89" s="17">
        <v>3</v>
      </c>
      <c r="I89" s="11" t="s">
        <v>38</v>
      </c>
      <c r="J89" s="13" t="s">
        <v>12</v>
      </c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1:24" s="15" customFormat="1" ht="24" customHeight="1" x14ac:dyDescent="0.35">
      <c r="A90" s="29" t="s">
        <v>61</v>
      </c>
      <c r="B90" s="9" t="s">
        <v>106</v>
      </c>
      <c r="C90" s="11" t="s">
        <v>59</v>
      </c>
      <c r="D90" s="10" t="s">
        <v>160</v>
      </c>
      <c r="E90" s="10">
        <v>3</v>
      </c>
      <c r="F90" s="11">
        <v>3</v>
      </c>
      <c r="G90" s="11">
        <v>144</v>
      </c>
      <c r="H90" s="17">
        <v>3</v>
      </c>
      <c r="I90" s="11" t="s">
        <v>43</v>
      </c>
      <c r="J90" s="13" t="s">
        <v>12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1:24" s="15" customFormat="1" ht="24" customHeight="1" x14ac:dyDescent="0.35">
      <c r="A91" s="29" t="s">
        <v>62</v>
      </c>
      <c r="B91" s="9" t="s">
        <v>106</v>
      </c>
      <c r="C91" s="11" t="s">
        <v>59</v>
      </c>
      <c r="D91" s="10" t="s">
        <v>97</v>
      </c>
      <c r="E91" s="10">
        <v>3</v>
      </c>
      <c r="F91" s="11">
        <v>3</v>
      </c>
      <c r="G91" s="11">
        <v>144</v>
      </c>
      <c r="H91" s="16">
        <v>2</v>
      </c>
      <c r="I91" s="11" t="s">
        <v>38</v>
      </c>
      <c r="J91" s="13" t="s">
        <v>12</v>
      </c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1:24" s="15" customFormat="1" ht="24" customHeight="1" x14ac:dyDescent="0.35">
      <c r="A92" s="29" t="s">
        <v>62</v>
      </c>
      <c r="B92" s="9" t="s">
        <v>106</v>
      </c>
      <c r="C92" s="11" t="s">
        <v>59</v>
      </c>
      <c r="D92" s="10" t="s">
        <v>96</v>
      </c>
      <c r="E92" s="10">
        <v>3</v>
      </c>
      <c r="F92" s="11">
        <v>3</v>
      </c>
      <c r="G92" s="11">
        <v>144</v>
      </c>
      <c r="H92" s="12">
        <v>1</v>
      </c>
      <c r="I92" s="11" t="s">
        <v>39</v>
      </c>
      <c r="J92" s="13" t="s">
        <v>12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1:24" s="15" customFormat="1" ht="24" customHeight="1" x14ac:dyDescent="0.35">
      <c r="A93" s="29" t="s">
        <v>62</v>
      </c>
      <c r="B93" s="9" t="s">
        <v>106</v>
      </c>
      <c r="C93" s="11" t="s">
        <v>59</v>
      </c>
      <c r="D93" s="10" t="s">
        <v>95</v>
      </c>
      <c r="E93" s="10">
        <v>3</v>
      </c>
      <c r="F93" s="11">
        <v>3</v>
      </c>
      <c r="G93" s="11">
        <v>144</v>
      </c>
      <c r="H93" s="11">
        <f>VLOOKUP(D93,[1]Hoja1!$B$1:$F$148,5,0)</f>
        <v>3</v>
      </c>
      <c r="I93" s="11" t="s">
        <v>46</v>
      </c>
      <c r="J93" s="13" t="s">
        <v>12</v>
      </c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1:24" s="15" customFormat="1" ht="24" customHeight="1" x14ac:dyDescent="0.35">
      <c r="A94" s="29" t="s">
        <v>62</v>
      </c>
      <c r="B94" s="9" t="s">
        <v>106</v>
      </c>
      <c r="C94" s="11" t="s">
        <v>59</v>
      </c>
      <c r="D94" s="10" t="s">
        <v>94</v>
      </c>
      <c r="E94" s="10">
        <v>3</v>
      </c>
      <c r="F94" s="11">
        <v>3</v>
      </c>
      <c r="G94" s="11">
        <v>144</v>
      </c>
      <c r="H94" s="11">
        <f>VLOOKUP(D94,[1]Hoja1!$B$1:$F$148,5,0)</f>
        <v>1</v>
      </c>
      <c r="I94" s="11" t="s">
        <v>46</v>
      </c>
      <c r="J94" s="13" t="s">
        <v>12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1:24" s="15" customFormat="1" ht="24" customHeight="1" x14ac:dyDescent="0.35">
      <c r="A95" s="29" t="s">
        <v>62</v>
      </c>
      <c r="B95" s="9" t="s">
        <v>106</v>
      </c>
      <c r="C95" s="11" t="s">
        <v>59</v>
      </c>
      <c r="D95" s="10" t="s">
        <v>93</v>
      </c>
      <c r="E95" s="10">
        <v>3</v>
      </c>
      <c r="F95" s="11">
        <v>3</v>
      </c>
      <c r="G95" s="11">
        <v>144</v>
      </c>
      <c r="H95" s="16">
        <v>2</v>
      </c>
      <c r="I95" s="11" t="s">
        <v>46</v>
      </c>
      <c r="J95" s="13" t="s">
        <v>12</v>
      </c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1:24" s="15" customFormat="1" ht="24" customHeight="1" x14ac:dyDescent="0.35">
      <c r="A96" s="29" t="s">
        <v>62</v>
      </c>
      <c r="B96" s="9" t="s">
        <v>106</v>
      </c>
      <c r="C96" s="11" t="s">
        <v>59</v>
      </c>
      <c r="D96" s="10" t="s">
        <v>4</v>
      </c>
      <c r="E96" s="10">
        <v>3</v>
      </c>
      <c r="F96" s="11">
        <v>3</v>
      </c>
      <c r="G96" s="11">
        <v>144</v>
      </c>
      <c r="H96" s="17">
        <v>3</v>
      </c>
      <c r="I96" s="11" t="s">
        <v>38</v>
      </c>
      <c r="J96" s="13" t="s">
        <v>12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1:24" s="15" customFormat="1" ht="24" customHeight="1" x14ac:dyDescent="0.35">
      <c r="A97" s="29" t="s">
        <v>63</v>
      </c>
      <c r="B97" s="9" t="s">
        <v>106</v>
      </c>
      <c r="C97" s="11" t="s">
        <v>59</v>
      </c>
      <c r="D97" s="10" t="s">
        <v>161</v>
      </c>
      <c r="E97" s="10">
        <v>3</v>
      </c>
      <c r="F97" s="11">
        <v>3</v>
      </c>
      <c r="G97" s="11">
        <v>144</v>
      </c>
      <c r="H97" s="12">
        <v>1</v>
      </c>
      <c r="I97" s="11" t="s">
        <v>46</v>
      </c>
      <c r="J97" s="13" t="s">
        <v>12</v>
      </c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1:24" s="15" customFormat="1" ht="24" customHeight="1" x14ac:dyDescent="0.35">
      <c r="A98" s="29" t="s">
        <v>63</v>
      </c>
      <c r="B98" s="9" t="s">
        <v>106</v>
      </c>
      <c r="C98" s="11" t="s">
        <v>59</v>
      </c>
      <c r="D98" s="10" t="s">
        <v>108</v>
      </c>
      <c r="E98" s="10">
        <v>3</v>
      </c>
      <c r="F98" s="11">
        <v>3</v>
      </c>
      <c r="G98" s="11">
        <v>144</v>
      </c>
      <c r="H98" s="16">
        <v>2</v>
      </c>
      <c r="I98" s="11" t="s">
        <v>38</v>
      </c>
      <c r="J98" s="13" t="s">
        <v>12</v>
      </c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1:24" s="15" customFormat="1" ht="24" customHeight="1" x14ac:dyDescent="0.35">
      <c r="A99" s="29" t="s">
        <v>63</v>
      </c>
      <c r="B99" s="9" t="s">
        <v>106</v>
      </c>
      <c r="C99" s="11" t="s">
        <v>59</v>
      </c>
      <c r="D99" s="10" t="s">
        <v>109</v>
      </c>
      <c r="E99" s="10">
        <v>3</v>
      </c>
      <c r="F99" s="11">
        <v>3</v>
      </c>
      <c r="G99" s="11">
        <v>144</v>
      </c>
      <c r="H99" s="16">
        <v>2</v>
      </c>
      <c r="I99" s="11" t="s">
        <v>37</v>
      </c>
      <c r="J99" s="13" t="s">
        <v>12</v>
      </c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1:24" s="15" customFormat="1" ht="24" customHeight="1" x14ac:dyDescent="0.35">
      <c r="A100" s="29" t="s">
        <v>63</v>
      </c>
      <c r="B100" s="9" t="s">
        <v>106</v>
      </c>
      <c r="C100" s="11" t="s">
        <v>59</v>
      </c>
      <c r="D100" s="10" t="s">
        <v>162</v>
      </c>
      <c r="E100" s="10">
        <v>3</v>
      </c>
      <c r="F100" s="11">
        <v>3</v>
      </c>
      <c r="G100" s="11">
        <v>144</v>
      </c>
      <c r="H100" s="17">
        <v>3</v>
      </c>
      <c r="I100" s="11" t="s">
        <v>46</v>
      </c>
      <c r="J100" s="13" t="s">
        <v>12</v>
      </c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1:24" s="15" customFormat="1" ht="24" customHeight="1" x14ac:dyDescent="0.35">
      <c r="A101" s="29" t="s">
        <v>64</v>
      </c>
      <c r="B101" s="9" t="s">
        <v>106</v>
      </c>
      <c r="C101" s="11" t="s">
        <v>5</v>
      </c>
      <c r="D101" s="10" t="s">
        <v>92</v>
      </c>
      <c r="E101" s="10">
        <v>3</v>
      </c>
      <c r="F101" s="11">
        <v>3</v>
      </c>
      <c r="G101" s="11">
        <v>144</v>
      </c>
      <c r="H101" s="16">
        <v>2</v>
      </c>
      <c r="I101" s="11" t="s">
        <v>39</v>
      </c>
      <c r="J101" s="13" t="s">
        <v>12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1:24" s="15" customFormat="1" ht="24" customHeight="1" x14ac:dyDescent="0.35">
      <c r="A102" s="29" t="s">
        <v>64</v>
      </c>
      <c r="B102" s="9" t="s">
        <v>106</v>
      </c>
      <c r="C102" s="11" t="s">
        <v>5</v>
      </c>
      <c r="D102" s="10" t="s">
        <v>114</v>
      </c>
      <c r="E102" s="10">
        <v>3</v>
      </c>
      <c r="F102" s="11">
        <v>3</v>
      </c>
      <c r="G102" s="11">
        <v>144</v>
      </c>
      <c r="H102" s="12">
        <v>1</v>
      </c>
      <c r="I102" s="11" t="s">
        <v>37</v>
      </c>
      <c r="J102" s="13" t="s">
        <v>12</v>
      </c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1:24" s="15" customFormat="1" ht="24" customHeight="1" x14ac:dyDescent="0.35">
      <c r="A103" s="29" t="s">
        <v>64</v>
      </c>
      <c r="B103" s="9" t="s">
        <v>106</v>
      </c>
      <c r="C103" s="11" t="s">
        <v>5</v>
      </c>
      <c r="D103" s="10" t="s">
        <v>6</v>
      </c>
      <c r="E103" s="10">
        <v>3</v>
      </c>
      <c r="F103" s="11">
        <v>3</v>
      </c>
      <c r="G103" s="11">
        <v>144</v>
      </c>
      <c r="H103" s="16">
        <v>2</v>
      </c>
      <c r="I103" s="11" t="s">
        <v>46</v>
      </c>
      <c r="J103" s="13" t="s">
        <v>12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1:24" s="15" customFormat="1" ht="24" customHeight="1" x14ac:dyDescent="0.35">
      <c r="A104" s="29" t="s">
        <v>64</v>
      </c>
      <c r="B104" s="9" t="s">
        <v>106</v>
      </c>
      <c r="C104" s="11" t="s">
        <v>5</v>
      </c>
      <c r="D104" s="10" t="s">
        <v>116</v>
      </c>
      <c r="E104" s="10">
        <v>3</v>
      </c>
      <c r="F104" s="11">
        <v>2</v>
      </c>
      <c r="G104" s="11">
        <v>96</v>
      </c>
      <c r="H104" s="17">
        <v>3</v>
      </c>
      <c r="I104" s="11" t="s">
        <v>39</v>
      </c>
      <c r="J104" s="13" t="s">
        <v>12</v>
      </c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s="15" customFormat="1" ht="24" customHeight="1" x14ac:dyDescent="0.35">
      <c r="A105" s="29" t="s">
        <v>64</v>
      </c>
      <c r="B105" s="9" t="s">
        <v>106</v>
      </c>
      <c r="C105" s="11" t="s">
        <v>5</v>
      </c>
      <c r="D105" s="10" t="s">
        <v>163</v>
      </c>
      <c r="E105" s="10">
        <v>3</v>
      </c>
      <c r="F105" s="11">
        <v>2</v>
      </c>
      <c r="G105" s="11">
        <v>96</v>
      </c>
      <c r="H105" s="17">
        <v>3</v>
      </c>
      <c r="I105" s="11" t="s">
        <v>38</v>
      </c>
      <c r="J105" s="13" t="s">
        <v>12</v>
      </c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1:24" s="15" customFormat="1" ht="24" customHeight="1" x14ac:dyDescent="0.35">
      <c r="A106" s="29" t="s">
        <v>65</v>
      </c>
      <c r="B106" s="9" t="s">
        <v>106</v>
      </c>
      <c r="C106" s="11" t="s">
        <v>5</v>
      </c>
      <c r="D106" s="10" t="s">
        <v>164</v>
      </c>
      <c r="E106" s="10">
        <v>3</v>
      </c>
      <c r="F106" s="11">
        <v>3</v>
      </c>
      <c r="G106" s="11">
        <v>144</v>
      </c>
      <c r="H106" s="12">
        <v>1</v>
      </c>
      <c r="I106" s="11" t="s">
        <v>46</v>
      </c>
      <c r="J106" s="13" t="s">
        <v>12</v>
      </c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1:24" s="15" customFormat="1" ht="24" customHeight="1" x14ac:dyDescent="0.35">
      <c r="A107" s="29" t="s">
        <v>65</v>
      </c>
      <c r="B107" s="9" t="s">
        <v>106</v>
      </c>
      <c r="C107" s="11" t="s">
        <v>5</v>
      </c>
      <c r="D107" s="10" t="s">
        <v>165</v>
      </c>
      <c r="E107" s="10">
        <v>3</v>
      </c>
      <c r="F107" s="11">
        <v>2</v>
      </c>
      <c r="G107" s="11">
        <v>96</v>
      </c>
      <c r="H107" s="12">
        <v>1</v>
      </c>
      <c r="I107" s="11" t="s">
        <v>39</v>
      </c>
      <c r="J107" s="13" t="s">
        <v>12</v>
      </c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1:24" s="15" customFormat="1" ht="24" customHeight="1" x14ac:dyDescent="0.35">
      <c r="A108" s="29" t="s">
        <v>65</v>
      </c>
      <c r="B108" s="9" t="s">
        <v>106</v>
      </c>
      <c r="C108" s="11" t="s">
        <v>5</v>
      </c>
      <c r="D108" s="10" t="s">
        <v>7</v>
      </c>
      <c r="E108" s="10">
        <v>3</v>
      </c>
      <c r="F108" s="11">
        <v>3</v>
      </c>
      <c r="G108" s="11">
        <v>144</v>
      </c>
      <c r="H108" s="17">
        <v>3</v>
      </c>
      <c r="I108" s="11" t="s">
        <v>37</v>
      </c>
      <c r="J108" s="13" t="s">
        <v>12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1:24" s="15" customFormat="1" ht="24" customHeight="1" x14ac:dyDescent="0.35">
      <c r="A109" s="29" t="s">
        <v>65</v>
      </c>
      <c r="B109" s="9" t="s">
        <v>106</v>
      </c>
      <c r="C109" s="11" t="s">
        <v>5</v>
      </c>
      <c r="D109" s="10" t="s">
        <v>10</v>
      </c>
      <c r="E109" s="10">
        <v>3</v>
      </c>
      <c r="F109" s="11">
        <v>3</v>
      </c>
      <c r="G109" s="11">
        <v>144</v>
      </c>
      <c r="H109" s="16">
        <v>2</v>
      </c>
      <c r="I109" s="11" t="s">
        <v>38</v>
      </c>
      <c r="J109" s="13" t="s">
        <v>12</v>
      </c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1:24" s="15" customFormat="1" ht="24" customHeight="1" x14ac:dyDescent="0.35">
      <c r="A110" s="29" t="s">
        <v>65</v>
      </c>
      <c r="B110" s="9" t="s">
        <v>106</v>
      </c>
      <c r="C110" s="11" t="s">
        <v>5</v>
      </c>
      <c r="D110" s="10" t="s">
        <v>172</v>
      </c>
      <c r="E110" s="10">
        <v>3</v>
      </c>
      <c r="F110" s="11">
        <v>2</v>
      </c>
      <c r="G110" s="11">
        <v>96</v>
      </c>
      <c r="H110" s="16">
        <v>2</v>
      </c>
      <c r="I110" s="11" t="s">
        <v>39</v>
      </c>
      <c r="J110" s="13" t="s">
        <v>12</v>
      </c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1:24" s="15" customFormat="1" ht="24" customHeight="1" x14ac:dyDescent="0.35">
      <c r="A111" s="29" t="s">
        <v>65</v>
      </c>
      <c r="B111" s="9" t="s">
        <v>106</v>
      </c>
      <c r="C111" s="11" t="s">
        <v>5</v>
      </c>
      <c r="D111" s="10" t="s">
        <v>166</v>
      </c>
      <c r="E111" s="10">
        <v>3</v>
      </c>
      <c r="F111" s="11">
        <v>3</v>
      </c>
      <c r="G111" s="11">
        <v>144</v>
      </c>
      <c r="H111" s="12">
        <v>1</v>
      </c>
      <c r="I111" s="11" t="s">
        <v>37</v>
      </c>
      <c r="J111" s="13" t="s">
        <v>12</v>
      </c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1:24" s="15" customFormat="1" ht="24" customHeight="1" x14ac:dyDescent="0.35">
      <c r="A112" s="29" t="s">
        <v>65</v>
      </c>
      <c r="B112" s="9" t="s">
        <v>106</v>
      </c>
      <c r="C112" s="11" t="s">
        <v>5</v>
      </c>
      <c r="D112" s="10" t="s">
        <v>4</v>
      </c>
      <c r="E112" s="10">
        <v>3</v>
      </c>
      <c r="F112" s="11">
        <v>3</v>
      </c>
      <c r="G112" s="11">
        <v>144</v>
      </c>
      <c r="H112" s="16">
        <v>2</v>
      </c>
      <c r="I112" s="11" t="s">
        <v>38</v>
      </c>
      <c r="J112" s="13" t="s">
        <v>12</v>
      </c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1:24" s="15" customFormat="1" ht="24" customHeight="1" x14ac:dyDescent="0.35">
      <c r="A113" s="29" t="s">
        <v>66</v>
      </c>
      <c r="B113" s="9" t="s">
        <v>106</v>
      </c>
      <c r="C113" s="11" t="s">
        <v>5</v>
      </c>
      <c r="D113" s="10" t="s">
        <v>9</v>
      </c>
      <c r="E113" s="10">
        <v>3</v>
      </c>
      <c r="F113" s="11">
        <v>3</v>
      </c>
      <c r="G113" s="11">
        <v>144</v>
      </c>
      <c r="H113" s="16">
        <v>2</v>
      </c>
      <c r="I113" s="11" t="s">
        <v>39</v>
      </c>
      <c r="J113" s="13" t="s">
        <v>12</v>
      </c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1:24" s="15" customFormat="1" ht="24" customHeight="1" x14ac:dyDescent="0.35">
      <c r="A114" s="29" t="s">
        <v>66</v>
      </c>
      <c r="B114" s="9" t="s">
        <v>106</v>
      </c>
      <c r="C114" s="11" t="s">
        <v>5</v>
      </c>
      <c r="D114" s="10" t="s">
        <v>8</v>
      </c>
      <c r="E114" s="10">
        <v>3</v>
      </c>
      <c r="F114" s="11">
        <v>3</v>
      </c>
      <c r="G114" s="11">
        <v>144</v>
      </c>
      <c r="H114" s="17">
        <v>3</v>
      </c>
      <c r="I114" s="11" t="s">
        <v>39</v>
      </c>
      <c r="J114" s="13" t="s">
        <v>12</v>
      </c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1:24" s="15" customFormat="1" ht="24" customHeight="1" x14ac:dyDescent="0.35">
      <c r="A115" s="29" t="s">
        <v>66</v>
      </c>
      <c r="B115" s="9" t="s">
        <v>106</v>
      </c>
      <c r="C115" s="11" t="s">
        <v>5</v>
      </c>
      <c r="D115" s="10" t="s">
        <v>91</v>
      </c>
      <c r="E115" s="10">
        <v>3</v>
      </c>
      <c r="F115" s="11">
        <v>2</v>
      </c>
      <c r="G115" s="11">
        <v>96</v>
      </c>
      <c r="H115" s="16">
        <v>2</v>
      </c>
      <c r="I115" s="11" t="s">
        <v>38</v>
      </c>
      <c r="J115" s="13" t="s">
        <v>12</v>
      </c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1:24" s="15" customFormat="1" ht="24" customHeight="1" x14ac:dyDescent="0.35">
      <c r="A116" s="29" t="s">
        <v>66</v>
      </c>
      <c r="B116" s="9" t="s">
        <v>106</v>
      </c>
      <c r="C116" s="11" t="s">
        <v>5</v>
      </c>
      <c r="D116" s="10" t="s">
        <v>167</v>
      </c>
      <c r="E116" s="10">
        <v>3</v>
      </c>
      <c r="F116" s="11">
        <v>3</v>
      </c>
      <c r="G116" s="11">
        <v>144</v>
      </c>
      <c r="H116" s="12">
        <v>1</v>
      </c>
      <c r="I116" s="11" t="s">
        <v>38</v>
      </c>
      <c r="J116" s="13" t="s">
        <v>12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1:24" s="15" customFormat="1" ht="24" customHeight="1" x14ac:dyDescent="0.35">
      <c r="A117" s="29" t="s">
        <v>66</v>
      </c>
      <c r="B117" s="9" t="s">
        <v>106</v>
      </c>
      <c r="C117" s="11" t="s">
        <v>5</v>
      </c>
      <c r="D117" s="10" t="s">
        <v>146</v>
      </c>
      <c r="E117" s="10">
        <v>3</v>
      </c>
      <c r="F117" s="11">
        <v>3</v>
      </c>
      <c r="G117" s="11">
        <v>144</v>
      </c>
      <c r="H117" s="12">
        <v>1</v>
      </c>
      <c r="I117" s="11" t="s">
        <v>46</v>
      </c>
      <c r="J117" s="13" t="s">
        <v>12</v>
      </c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1:24" s="15" customFormat="1" ht="24" customHeight="1" x14ac:dyDescent="0.35">
      <c r="A118" s="29" t="s">
        <v>66</v>
      </c>
      <c r="B118" s="9" t="s">
        <v>106</v>
      </c>
      <c r="C118" s="11" t="s">
        <v>5</v>
      </c>
      <c r="D118" s="10" t="s">
        <v>168</v>
      </c>
      <c r="E118" s="10">
        <v>3</v>
      </c>
      <c r="F118" s="11">
        <v>3</v>
      </c>
      <c r="G118" s="11">
        <v>144</v>
      </c>
      <c r="H118" s="17">
        <v>3</v>
      </c>
      <c r="I118" s="11" t="s">
        <v>38</v>
      </c>
      <c r="J118" s="13" t="s">
        <v>12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  <row r="119" spans="1:24" s="15" customFormat="1" ht="24" customHeight="1" x14ac:dyDescent="0.35">
      <c r="A119" s="29" t="s">
        <v>67</v>
      </c>
      <c r="B119" s="9" t="s">
        <v>106</v>
      </c>
      <c r="C119" s="11" t="s">
        <v>5</v>
      </c>
      <c r="D119" s="10" t="s">
        <v>68</v>
      </c>
      <c r="E119" s="10">
        <v>3</v>
      </c>
      <c r="F119" s="11">
        <v>3</v>
      </c>
      <c r="G119" s="11">
        <v>144</v>
      </c>
      <c r="H119" s="16">
        <v>2</v>
      </c>
      <c r="I119" s="11" t="s">
        <v>39</v>
      </c>
      <c r="J119" s="13" t="s">
        <v>12</v>
      </c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</row>
    <row r="120" spans="1:24" s="15" customFormat="1" ht="24" customHeight="1" x14ac:dyDescent="0.35">
      <c r="A120" s="29" t="s">
        <v>67</v>
      </c>
      <c r="B120" s="9" t="s">
        <v>106</v>
      </c>
      <c r="C120" s="11" t="s">
        <v>5</v>
      </c>
      <c r="D120" s="10" t="s">
        <v>69</v>
      </c>
      <c r="E120" s="10">
        <v>3</v>
      </c>
      <c r="F120" s="11">
        <v>2</v>
      </c>
      <c r="G120" s="11">
        <v>96</v>
      </c>
      <c r="H120" s="12">
        <v>1</v>
      </c>
      <c r="I120" s="11" t="s">
        <v>37</v>
      </c>
      <c r="J120" s="13" t="s">
        <v>12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</row>
    <row r="121" spans="1:24" s="15" customFormat="1" ht="24" customHeight="1" x14ac:dyDescent="0.35">
      <c r="A121" s="29" t="s">
        <v>67</v>
      </c>
      <c r="B121" s="9" t="s">
        <v>106</v>
      </c>
      <c r="C121" s="11" t="s">
        <v>5</v>
      </c>
      <c r="D121" s="10" t="s">
        <v>169</v>
      </c>
      <c r="E121" s="10">
        <v>3</v>
      </c>
      <c r="F121" s="11">
        <v>3</v>
      </c>
      <c r="G121" s="11">
        <v>144</v>
      </c>
      <c r="H121" s="17">
        <v>3</v>
      </c>
      <c r="I121" s="11" t="s">
        <v>39</v>
      </c>
      <c r="J121" s="13" t="s">
        <v>12</v>
      </c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s="15" customFormat="1" ht="24" customHeight="1" x14ac:dyDescent="0.35">
      <c r="A122" s="29" t="s">
        <v>67</v>
      </c>
      <c r="B122" s="9" t="s">
        <v>106</v>
      </c>
      <c r="C122" s="11" t="s">
        <v>5</v>
      </c>
      <c r="D122" s="10" t="s">
        <v>16</v>
      </c>
      <c r="E122" s="10">
        <v>3</v>
      </c>
      <c r="F122" s="11">
        <v>3</v>
      </c>
      <c r="G122" s="11">
        <v>144</v>
      </c>
      <c r="H122" s="16">
        <v>2</v>
      </c>
      <c r="I122" s="11" t="s">
        <v>41</v>
      </c>
      <c r="J122" s="13" t="s">
        <v>12</v>
      </c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s="15" customFormat="1" ht="24" customHeight="1" x14ac:dyDescent="0.35">
      <c r="A123" s="29" t="s">
        <v>67</v>
      </c>
      <c r="B123" s="9" t="s">
        <v>106</v>
      </c>
      <c r="C123" s="11" t="s">
        <v>5</v>
      </c>
      <c r="D123" s="10" t="s">
        <v>13</v>
      </c>
      <c r="E123" s="10">
        <v>3</v>
      </c>
      <c r="F123" s="11">
        <v>2</v>
      </c>
      <c r="G123" s="11">
        <v>96</v>
      </c>
      <c r="H123" s="16">
        <v>2</v>
      </c>
      <c r="I123" s="11" t="s">
        <v>104</v>
      </c>
      <c r="J123" s="13" t="s">
        <v>12</v>
      </c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s="15" customFormat="1" ht="24" customHeight="1" x14ac:dyDescent="0.35">
      <c r="A124" s="29" t="s">
        <v>67</v>
      </c>
      <c r="B124" s="9" t="s">
        <v>106</v>
      </c>
      <c r="C124" s="11" t="s">
        <v>5</v>
      </c>
      <c r="D124" s="10" t="s">
        <v>17</v>
      </c>
      <c r="E124" s="10">
        <v>3</v>
      </c>
      <c r="F124" s="11">
        <v>2</v>
      </c>
      <c r="G124" s="11">
        <v>96</v>
      </c>
      <c r="H124" s="12">
        <v>1</v>
      </c>
      <c r="I124" s="11" t="s">
        <v>38</v>
      </c>
      <c r="J124" s="13" t="s">
        <v>12</v>
      </c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s="15" customFormat="1" ht="24" customHeight="1" x14ac:dyDescent="0.35">
      <c r="A125" s="29" t="s">
        <v>70</v>
      </c>
      <c r="B125" s="9" t="s">
        <v>106</v>
      </c>
      <c r="C125" s="11" t="s">
        <v>59</v>
      </c>
      <c r="D125" s="10" t="s">
        <v>170</v>
      </c>
      <c r="E125" s="10">
        <v>3</v>
      </c>
      <c r="F125" s="11">
        <v>2</v>
      </c>
      <c r="G125" s="11">
        <v>96</v>
      </c>
      <c r="H125" s="12">
        <v>1</v>
      </c>
      <c r="I125" s="11" t="s">
        <v>39</v>
      </c>
      <c r="J125" s="13" t="s">
        <v>12</v>
      </c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s="15" customFormat="1" ht="24" customHeight="1" x14ac:dyDescent="0.35">
      <c r="A126" s="29" t="s">
        <v>70</v>
      </c>
      <c r="B126" s="9" t="s">
        <v>106</v>
      </c>
      <c r="C126" s="11" t="s">
        <v>59</v>
      </c>
      <c r="D126" s="10" t="s">
        <v>171</v>
      </c>
      <c r="E126" s="10">
        <v>3</v>
      </c>
      <c r="F126" s="11">
        <v>3</v>
      </c>
      <c r="G126" s="11">
        <v>96</v>
      </c>
      <c r="H126" s="12">
        <v>1</v>
      </c>
      <c r="I126" s="11" t="s">
        <v>46</v>
      </c>
      <c r="J126" s="13" t="s">
        <v>12</v>
      </c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s="15" customFormat="1" ht="24" customHeight="1" x14ac:dyDescent="0.35">
      <c r="A127" s="29" t="s">
        <v>70</v>
      </c>
      <c r="B127" s="9" t="s">
        <v>106</v>
      </c>
      <c r="C127" s="11" t="s">
        <v>59</v>
      </c>
      <c r="D127" s="10" t="s">
        <v>89</v>
      </c>
      <c r="E127" s="10">
        <v>3</v>
      </c>
      <c r="F127" s="11">
        <v>3</v>
      </c>
      <c r="G127" s="11">
        <v>144</v>
      </c>
      <c r="H127" s="16">
        <v>2</v>
      </c>
      <c r="I127" s="11" t="s">
        <v>41</v>
      </c>
      <c r="J127" s="13" t="s">
        <v>12</v>
      </c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s="15" customFormat="1" ht="24" customHeight="1" x14ac:dyDescent="0.35">
      <c r="A128" s="29" t="s">
        <v>70</v>
      </c>
      <c r="B128" s="9" t="s">
        <v>106</v>
      </c>
      <c r="C128" s="11" t="s">
        <v>59</v>
      </c>
      <c r="D128" s="10" t="s">
        <v>71</v>
      </c>
      <c r="E128" s="10">
        <v>3</v>
      </c>
      <c r="F128" s="11">
        <v>3</v>
      </c>
      <c r="G128" s="11">
        <v>144</v>
      </c>
      <c r="H128" s="17">
        <v>3</v>
      </c>
      <c r="I128" s="11" t="s">
        <v>46</v>
      </c>
      <c r="J128" s="13" t="s">
        <v>12</v>
      </c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1:24" s="15" customFormat="1" ht="24" customHeight="1" x14ac:dyDescent="0.35">
      <c r="A129" s="29" t="s">
        <v>70</v>
      </c>
      <c r="B129" s="9" t="s">
        <v>106</v>
      </c>
      <c r="C129" s="11" t="s">
        <v>59</v>
      </c>
      <c r="D129" s="10" t="s">
        <v>90</v>
      </c>
      <c r="E129" s="10">
        <v>3</v>
      </c>
      <c r="F129" s="11">
        <v>3</v>
      </c>
      <c r="G129" s="11">
        <v>144</v>
      </c>
      <c r="H129" s="16">
        <v>2</v>
      </c>
      <c r="I129" s="11" t="s">
        <v>39</v>
      </c>
      <c r="J129" s="13" t="s">
        <v>12</v>
      </c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s="15" customFormat="1" ht="24" customHeight="1" x14ac:dyDescent="0.35">
      <c r="A130" s="29" t="s">
        <v>72</v>
      </c>
      <c r="B130" s="11" t="s">
        <v>107</v>
      </c>
      <c r="C130" s="11" t="s">
        <v>18</v>
      </c>
      <c r="D130" s="10" t="s">
        <v>74</v>
      </c>
      <c r="E130" s="10">
        <v>2</v>
      </c>
      <c r="F130" s="18">
        <v>3</v>
      </c>
      <c r="G130" s="13">
        <v>144</v>
      </c>
      <c r="H130" s="11" t="s">
        <v>87</v>
      </c>
      <c r="I130" s="11" t="s">
        <v>88</v>
      </c>
      <c r="J130" s="11" t="s">
        <v>73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s="15" customFormat="1" ht="24" customHeight="1" x14ac:dyDescent="0.35">
      <c r="A131" s="29" t="s">
        <v>72</v>
      </c>
      <c r="B131" s="11" t="s">
        <v>107</v>
      </c>
      <c r="C131" s="11" t="s">
        <v>18</v>
      </c>
      <c r="D131" s="10" t="s">
        <v>21</v>
      </c>
      <c r="E131" s="10">
        <v>2</v>
      </c>
      <c r="F131" s="11">
        <v>3</v>
      </c>
      <c r="G131" s="13">
        <v>144</v>
      </c>
      <c r="H131" s="11" t="s">
        <v>87</v>
      </c>
      <c r="I131" s="11" t="s">
        <v>88</v>
      </c>
      <c r="J131" s="11" t="s">
        <v>73</v>
      </c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s="15" customFormat="1" ht="24" customHeight="1" x14ac:dyDescent="0.35">
      <c r="A132" s="29" t="s">
        <v>72</v>
      </c>
      <c r="B132" s="11" t="s">
        <v>107</v>
      </c>
      <c r="C132" s="11" t="s">
        <v>18</v>
      </c>
      <c r="D132" s="10" t="s">
        <v>20</v>
      </c>
      <c r="E132" s="10">
        <v>2</v>
      </c>
      <c r="F132" s="18">
        <v>3</v>
      </c>
      <c r="G132" s="13">
        <v>144</v>
      </c>
      <c r="H132" s="11" t="s">
        <v>87</v>
      </c>
      <c r="I132" s="11" t="s">
        <v>88</v>
      </c>
      <c r="J132" s="11" t="s">
        <v>73</v>
      </c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s="15" customFormat="1" ht="24" customHeight="1" x14ac:dyDescent="0.35">
      <c r="A133" s="29" t="s">
        <v>72</v>
      </c>
      <c r="B133" s="11" t="s">
        <v>107</v>
      </c>
      <c r="C133" s="11" t="s">
        <v>18</v>
      </c>
      <c r="D133" s="10" t="s">
        <v>22</v>
      </c>
      <c r="E133" s="10">
        <v>2</v>
      </c>
      <c r="F133" s="11">
        <v>3</v>
      </c>
      <c r="G133" s="13">
        <v>144</v>
      </c>
      <c r="H133" s="11" t="s">
        <v>87</v>
      </c>
      <c r="I133" s="11" t="s">
        <v>88</v>
      </c>
      <c r="J133" s="11" t="s">
        <v>73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s="15" customFormat="1" ht="24" customHeight="1" x14ac:dyDescent="0.35">
      <c r="A134" s="29" t="s">
        <v>72</v>
      </c>
      <c r="B134" s="11" t="s">
        <v>107</v>
      </c>
      <c r="C134" s="11" t="s">
        <v>18</v>
      </c>
      <c r="D134" s="10" t="s">
        <v>19</v>
      </c>
      <c r="E134" s="10">
        <v>2</v>
      </c>
      <c r="F134" s="18">
        <v>3</v>
      </c>
      <c r="G134" s="13">
        <v>144</v>
      </c>
      <c r="H134" s="11" t="s">
        <v>87</v>
      </c>
      <c r="I134" s="11" t="s">
        <v>88</v>
      </c>
      <c r="J134" s="11" t="s">
        <v>73</v>
      </c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s="15" customFormat="1" ht="24" customHeight="1" x14ac:dyDescent="0.35">
      <c r="A135" s="29" t="s">
        <v>72</v>
      </c>
      <c r="B135" s="11" t="s">
        <v>107</v>
      </c>
      <c r="C135" s="11" t="s">
        <v>18</v>
      </c>
      <c r="D135" s="10" t="s">
        <v>24</v>
      </c>
      <c r="E135" s="10">
        <v>2</v>
      </c>
      <c r="F135" s="18">
        <v>3</v>
      </c>
      <c r="G135" s="13">
        <v>144</v>
      </c>
      <c r="H135" s="11" t="s">
        <v>87</v>
      </c>
      <c r="I135" s="11" t="s">
        <v>88</v>
      </c>
      <c r="J135" s="11" t="s">
        <v>73</v>
      </c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s="15" customFormat="1" ht="24" customHeight="1" x14ac:dyDescent="0.35">
      <c r="A136" s="29" t="s">
        <v>72</v>
      </c>
      <c r="B136" s="11" t="s">
        <v>107</v>
      </c>
      <c r="C136" s="11" t="s">
        <v>18</v>
      </c>
      <c r="D136" s="10" t="s">
        <v>23</v>
      </c>
      <c r="E136" s="10">
        <v>2</v>
      </c>
      <c r="F136" s="18">
        <v>3</v>
      </c>
      <c r="G136" s="13">
        <v>144</v>
      </c>
      <c r="H136" s="11" t="s">
        <v>87</v>
      </c>
      <c r="I136" s="11" t="s">
        <v>88</v>
      </c>
      <c r="J136" s="11" t="s">
        <v>73</v>
      </c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s="15" customFormat="1" ht="24" customHeight="1" x14ac:dyDescent="0.35">
      <c r="A137" s="29" t="s">
        <v>72</v>
      </c>
      <c r="B137" s="11" t="s">
        <v>107</v>
      </c>
      <c r="C137" s="11" t="s">
        <v>18</v>
      </c>
      <c r="D137" s="10" t="s">
        <v>75</v>
      </c>
      <c r="E137" s="10">
        <v>2</v>
      </c>
      <c r="F137" s="18">
        <v>3</v>
      </c>
      <c r="G137" s="13">
        <v>144</v>
      </c>
      <c r="H137" s="11" t="s">
        <v>87</v>
      </c>
      <c r="I137" s="11" t="s">
        <v>88</v>
      </c>
      <c r="J137" s="11" t="s">
        <v>73</v>
      </c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s="15" customFormat="1" ht="24" customHeight="1" x14ac:dyDescent="0.35">
      <c r="A138" s="29" t="s">
        <v>72</v>
      </c>
      <c r="B138" s="11" t="s">
        <v>107</v>
      </c>
      <c r="C138" s="11" t="s">
        <v>18</v>
      </c>
      <c r="D138" s="10" t="s">
        <v>76</v>
      </c>
      <c r="E138" s="10">
        <v>2</v>
      </c>
      <c r="F138" s="18">
        <v>3</v>
      </c>
      <c r="G138" s="13">
        <v>144</v>
      </c>
      <c r="H138" s="11" t="s">
        <v>87</v>
      </c>
      <c r="I138" s="11" t="s">
        <v>88</v>
      </c>
      <c r="J138" s="11" t="s">
        <v>73</v>
      </c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s="15" customFormat="1" ht="24" customHeight="1" x14ac:dyDescent="0.35">
      <c r="A139" s="29" t="s">
        <v>72</v>
      </c>
      <c r="B139" s="11" t="s">
        <v>107</v>
      </c>
      <c r="C139" s="11" t="s">
        <v>18</v>
      </c>
      <c r="D139" s="10" t="s">
        <v>29</v>
      </c>
      <c r="E139" s="10">
        <v>2</v>
      </c>
      <c r="F139" s="18">
        <v>3</v>
      </c>
      <c r="G139" s="13">
        <v>144</v>
      </c>
      <c r="H139" s="11" t="s">
        <v>87</v>
      </c>
      <c r="I139" s="11" t="s">
        <v>88</v>
      </c>
      <c r="J139" s="11" t="s">
        <v>73</v>
      </c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1:24" s="15" customFormat="1" ht="24" customHeight="1" x14ac:dyDescent="0.35">
      <c r="A140" s="29" t="s">
        <v>72</v>
      </c>
      <c r="B140" s="11" t="s">
        <v>107</v>
      </c>
      <c r="C140" s="11" t="s">
        <v>77</v>
      </c>
      <c r="D140" s="10" t="s">
        <v>78</v>
      </c>
      <c r="E140" s="10">
        <v>2</v>
      </c>
      <c r="F140" s="18">
        <v>3</v>
      </c>
      <c r="G140" s="13">
        <v>144</v>
      </c>
      <c r="H140" s="11" t="s">
        <v>87</v>
      </c>
      <c r="I140" s="11" t="s">
        <v>88</v>
      </c>
      <c r="J140" s="11" t="s">
        <v>73</v>
      </c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1:24" s="15" customFormat="1" ht="24" customHeight="1" x14ac:dyDescent="0.35">
      <c r="A141" s="29" t="s">
        <v>72</v>
      </c>
      <c r="B141" s="11" t="s">
        <v>107</v>
      </c>
      <c r="C141" s="11" t="s">
        <v>77</v>
      </c>
      <c r="D141" s="10" t="s">
        <v>79</v>
      </c>
      <c r="E141" s="10">
        <v>2</v>
      </c>
      <c r="F141" s="11">
        <v>3</v>
      </c>
      <c r="G141" s="13">
        <v>144</v>
      </c>
      <c r="H141" s="11" t="s">
        <v>87</v>
      </c>
      <c r="I141" s="11" t="s">
        <v>88</v>
      </c>
      <c r="J141" s="11" t="s">
        <v>73</v>
      </c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1:24" s="15" customFormat="1" ht="24" customHeight="1" x14ac:dyDescent="0.35">
      <c r="A142" s="29" t="s">
        <v>72</v>
      </c>
      <c r="B142" s="11" t="s">
        <v>107</v>
      </c>
      <c r="C142" s="11" t="s">
        <v>77</v>
      </c>
      <c r="D142" s="10" t="s">
        <v>80</v>
      </c>
      <c r="E142" s="10">
        <v>2</v>
      </c>
      <c r="F142" s="18">
        <v>3</v>
      </c>
      <c r="G142" s="13">
        <v>144</v>
      </c>
      <c r="H142" s="11" t="s">
        <v>87</v>
      </c>
      <c r="I142" s="11" t="s">
        <v>88</v>
      </c>
      <c r="J142" s="11" t="s">
        <v>73</v>
      </c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1:24" s="15" customFormat="1" ht="24" customHeight="1" x14ac:dyDescent="0.35">
      <c r="A143" s="29" t="s">
        <v>72</v>
      </c>
      <c r="B143" s="11" t="s">
        <v>107</v>
      </c>
      <c r="C143" s="11" t="s">
        <v>77</v>
      </c>
      <c r="D143" s="10" t="s">
        <v>81</v>
      </c>
      <c r="E143" s="10">
        <v>2</v>
      </c>
      <c r="F143" s="11">
        <v>3</v>
      </c>
      <c r="G143" s="13">
        <v>144</v>
      </c>
      <c r="H143" s="11" t="s">
        <v>87</v>
      </c>
      <c r="I143" s="11" t="s">
        <v>88</v>
      </c>
      <c r="J143" s="11" t="s">
        <v>73</v>
      </c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1:24" s="15" customFormat="1" ht="24" customHeight="1" x14ac:dyDescent="0.35">
      <c r="A144" s="29" t="s">
        <v>72</v>
      </c>
      <c r="B144" s="11" t="s">
        <v>107</v>
      </c>
      <c r="C144" s="11" t="s">
        <v>77</v>
      </c>
      <c r="D144" s="10" t="s">
        <v>82</v>
      </c>
      <c r="E144" s="10">
        <v>2</v>
      </c>
      <c r="F144" s="18">
        <v>3</v>
      </c>
      <c r="G144" s="13">
        <v>144</v>
      </c>
      <c r="H144" s="11" t="s">
        <v>87</v>
      </c>
      <c r="I144" s="11" t="s">
        <v>88</v>
      </c>
      <c r="J144" s="11" t="s">
        <v>73</v>
      </c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1:24" s="15" customFormat="1" ht="24" customHeight="1" x14ac:dyDescent="0.35">
      <c r="A145" s="29" t="s">
        <v>72</v>
      </c>
      <c r="B145" s="11" t="s">
        <v>107</v>
      </c>
      <c r="C145" s="11" t="s">
        <v>77</v>
      </c>
      <c r="D145" s="10" t="s">
        <v>83</v>
      </c>
      <c r="E145" s="10">
        <v>2</v>
      </c>
      <c r="F145" s="18">
        <v>3</v>
      </c>
      <c r="G145" s="13">
        <v>144</v>
      </c>
      <c r="H145" s="11" t="s">
        <v>87</v>
      </c>
      <c r="I145" s="11" t="s">
        <v>88</v>
      </c>
      <c r="J145" s="11" t="s">
        <v>73</v>
      </c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1:24" s="15" customFormat="1" ht="24" customHeight="1" x14ac:dyDescent="0.35">
      <c r="A146" s="29" t="s">
        <v>72</v>
      </c>
      <c r="B146" s="11" t="s">
        <v>107</v>
      </c>
      <c r="C146" s="11" t="s">
        <v>77</v>
      </c>
      <c r="D146" s="10" t="s">
        <v>84</v>
      </c>
      <c r="E146" s="10">
        <v>2</v>
      </c>
      <c r="F146" s="18">
        <v>3</v>
      </c>
      <c r="G146" s="13">
        <v>144</v>
      </c>
      <c r="H146" s="11" t="s">
        <v>87</v>
      </c>
      <c r="I146" s="11" t="s">
        <v>88</v>
      </c>
      <c r="J146" s="11" t="s">
        <v>73</v>
      </c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1:24" s="15" customFormat="1" ht="24" customHeight="1" x14ac:dyDescent="0.35">
      <c r="A147" s="29" t="s">
        <v>72</v>
      </c>
      <c r="B147" s="11" t="s">
        <v>107</v>
      </c>
      <c r="C147" s="11" t="s">
        <v>77</v>
      </c>
      <c r="D147" s="10" t="s">
        <v>85</v>
      </c>
      <c r="E147" s="10">
        <v>2</v>
      </c>
      <c r="F147" s="18">
        <v>3</v>
      </c>
      <c r="G147" s="13">
        <v>144</v>
      </c>
      <c r="H147" s="11" t="s">
        <v>87</v>
      </c>
      <c r="I147" s="11" t="s">
        <v>88</v>
      </c>
      <c r="J147" s="11" t="s">
        <v>73</v>
      </c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1:24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">
      <c r="A150" s="1"/>
      <c r="B150" s="1"/>
      <c r="C150" s="1"/>
      <c r="D150" s="1"/>
      <c r="E150" s="1"/>
      <c r="F150" s="1"/>
      <c r="G150" s="1"/>
      <c r="H150" s="1" t="s">
        <v>2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6.25" customHeight="1" x14ac:dyDescent="0.35">
      <c r="A152" s="1"/>
      <c r="B152" s="1"/>
      <c r="C152" s="1"/>
      <c r="D152" s="1"/>
      <c r="E152" s="25" t="s">
        <v>3</v>
      </c>
      <c r="F152" s="25"/>
      <c r="G152" s="25"/>
      <c r="I152" s="14"/>
      <c r="J152" s="14"/>
      <c r="K152" s="14"/>
      <c r="L152" s="14"/>
      <c r="M152" s="1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1" customHeight="1" x14ac:dyDescent="0.35">
      <c r="A153" s="1"/>
      <c r="B153" s="1"/>
      <c r="C153" s="1"/>
      <c r="D153" s="1"/>
      <c r="E153" s="12">
        <v>1</v>
      </c>
      <c r="F153" s="19">
        <v>46237</v>
      </c>
      <c r="G153" s="19">
        <v>46276</v>
      </c>
      <c r="H153" s="26"/>
      <c r="I153" s="27"/>
      <c r="J153" s="2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1" customHeight="1" x14ac:dyDescent="0.35">
      <c r="A154" s="1"/>
      <c r="B154" s="1"/>
      <c r="C154" s="1"/>
      <c r="D154" s="1"/>
      <c r="E154" s="16">
        <v>2</v>
      </c>
      <c r="F154" s="19">
        <v>46279</v>
      </c>
      <c r="G154" s="19">
        <v>46318</v>
      </c>
      <c r="H154" s="26"/>
      <c r="I154" s="27"/>
      <c r="J154" s="2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1" customHeight="1" x14ac:dyDescent="0.35">
      <c r="A155" s="1"/>
      <c r="B155" s="1"/>
      <c r="C155" s="1"/>
      <c r="D155" s="1"/>
      <c r="E155" s="17">
        <v>3</v>
      </c>
      <c r="F155" s="19">
        <v>46321</v>
      </c>
      <c r="G155" s="19">
        <v>46360</v>
      </c>
      <c r="H155" s="26"/>
      <c r="I155" s="27"/>
      <c r="J155" s="2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 t="s">
        <v>2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"/>
    <row r="190" spans="1:24" ht="15.75" customHeight="1" x14ac:dyDescent="0.2"/>
    <row r="191" spans="1:24" ht="15.75" customHeight="1" x14ac:dyDescent="0.2"/>
    <row r="192" spans="1:24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</sheetData>
  <autoFilter ref="A4:J147" xr:uid="{00000000-0001-0000-0000-000000000000}">
    <sortState xmlns:xlrd2="http://schemas.microsoft.com/office/spreadsheetml/2017/richdata2" ref="A5:J104">
      <sortCondition ref="D4:D104"/>
    </sortState>
  </autoFilter>
  <mergeCells count="3">
    <mergeCell ref="A1:C1"/>
    <mergeCell ref="A2:D2"/>
    <mergeCell ref="E152:G152"/>
  </mergeCells>
  <phoneticPr fontId="10" type="noConversion"/>
  <conditionalFormatting sqref="C148:C1048576 C1:C3">
    <cfRule type="duplicateValues" dxfId="0" priority="1"/>
  </conditionalFormatting>
  <printOptions horizontalCentered="1" gridLines="1"/>
  <pageMargins left="0.7" right="0.7" top="0.75" bottom="0.75" header="0" footer="0"/>
  <pageSetup scale="43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del 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Sanchez Torres</dc:creator>
  <cp:lastModifiedBy>Camilo Sanchez Torres</cp:lastModifiedBy>
  <dcterms:created xsi:type="dcterms:W3CDTF">2020-05-05T19:15:52Z</dcterms:created>
  <dcterms:modified xsi:type="dcterms:W3CDTF">2026-05-12T21:28:58Z</dcterms:modified>
</cp:coreProperties>
</file>